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co per provincia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<sst xmlns="http://schemas.openxmlformats.org/spreadsheetml/2006/main" count="97" uniqueCount="38">
  <si>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Sintetico Regionale Organico per Provincia (RIS2)</t>
  </si>
  <si>
    <t>Anno scolastico: 2022/23</t>
  </si>
  <si>
    <t>Regione: UMBRIA</t>
  </si>
  <si>
    <t>Data Report: 09/11/2022</t>
  </si>
  <si>
    <t>Provincia</t>
  </si>
  <si>
    <t>Sigla Provincia</t>
  </si>
  <si>
    <t>Totale</t>
  </si>
  <si>
    <t>Alunni</t>
  </si>
  <si>
    <t>Di cui con disabilitá</t>
  </si>
  <si>
    <t>Classi</t>
  </si>
  <si>
    <t>Posti Comuni</t>
  </si>
  <si>
    <t>Posti Sostegno</t>
  </si>
  <si>
    <t>Posti Carcerarie</t>
  </si>
  <si>
    <t>Posti Istruzione per Adulti</t>
  </si>
  <si>
    <t>Ore Residue</t>
  </si>
  <si>
    <t>Posti eq. Ore</t>
  </si>
  <si>
    <t>Ore Sostegno</t>
  </si>
  <si>
    <t>Posti Sostegno eq. Ore</t>
  </si>
  <si>
    <t>Totale Posti</t>
  </si>
  <si>
    <t>Potenziamento Posti Comuni</t>
  </si>
  <si>
    <t>Potenziamento Posti Sostegno</t>
  </si>
  <si>
    <t>Potenziamento Posti Carcerarie</t>
  </si>
  <si>
    <t>Potenziamento Posti Istruzione per Adulti</t>
  </si>
  <si>
    <t>Potenziamento Totale Posti</t>
  </si>
  <si>
    <t>Totale Posti OF + Potenziamento</t>
  </si>
  <si>
    <t>Scuola dell'Infanzia</t>
  </si>
  <si>
    <t>Bambini</t>
  </si>
  <si>
    <t>Di cui con disabilità</t>
  </si>
  <si>
    <t>Sezioni</t>
  </si>
  <si>
    <t>Ore di sostegno</t>
  </si>
  <si>
    <t>Scuola Primaria</t>
  </si>
  <si>
    <t>Scuola Secondaria di I Grado</t>
  </si>
  <si>
    <t>Scuola Secondaria di II Grado</t>
  </si>
  <si>
    <t>PERUGIA</t>
  </si>
  <si>
    <t>PG</t>
  </si>
  <si>
    <t>TERNI</t>
  </si>
  <si>
    <t>TR</t>
  </si>
  <si>
    <t/>
  </si>
</sst>
</file>

<file path=xl/styles.xml><?xml version="1.0" encoding="utf-8"?>
<styleSheet xmlns="http://schemas.openxmlformats.org/spreadsheetml/2006/main">
  <fonts count="5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NumberFormat="1" applyFont="1" applyFill="1" applyBorder="1" applyAlignment="1" applyProtection="1">
      <alignment horizontal="left" vertical="justify" wrapText="1"/>
      <protection locked="0"/>
    </xf>
    <xf numFmtId="0" fontId="3" fillId="8" borderId="1" xfId="0" applyNumberFormat="1" applyFont="1" applyFill="1" applyBorder="1" applyAlignment="1" applyProtection="1">
      <alignment horizontal="center" vertical="justify" wrapText="1"/>
      <protection locked="0"/>
    </xf>
    <xf numFmtId="3" fontId="3" fillId="8" borderId="1" xfId="0" applyNumberFormat="1" applyFont="1" applyFill="1" applyBorder="1" applyAlignment="1" applyProtection="1">
      <alignment horizontal="center" vertical="justify"/>
      <protection locked="0"/>
    </xf>
    <xf numFmtId="4" fontId="3" fillId="8" borderId="1" xfId="0" applyNumberFormat="1" applyFont="1" applyFill="1" applyBorder="1" applyAlignment="1" applyProtection="1">
      <alignment horizontal="center" vertical="justify"/>
      <protection locked="0"/>
    </xf>
    <xf numFmtId="0" fontId="4" fillId="9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9" borderId="1" xfId="0" applyNumberFormat="1" applyFont="1" applyFill="1" applyBorder="1" applyAlignment="1" applyProtection="1">
      <alignment horizontal="center" vertical="justify"/>
      <protection locked="0"/>
    </xf>
    <xf numFmtId="4" fontId="4" fillId="9" borderId="1" xfId="0" applyNumberFormat="1" applyFont="1" applyFill="1" applyBorder="1" applyAlignment="1" applyProtection="1">
      <alignment horizontal="center" vertical="justify"/>
      <protection locked="0"/>
    </xf>
    <xf numFmtId="0" fontId="2" fillId="2" borderId="2" xfId="0" applyBorder="1" applyAlignment="1">
      <alignment horizontal="center" vertical="center" wrapText="1"/>
    </xf>
    <xf numFmtId="0" fontId="2" fillId="2" borderId="3" xfId="0" applyBorder="1" applyAlignment="1">
      <alignment horizontal="center" vertical="center" wrapText="1"/>
    </xf>
    <xf numFmtId="0" fontId="2" fillId="3" borderId="4" xfId="0" applyBorder="1" applyAlignment="1">
      <alignment horizontal="center" vertical="center" wrapText="1"/>
    </xf>
    <xf numFmtId="0" fontId="2" fillId="3" borderId="5" xfId="0" applyBorder="1" applyAlignment="1">
      <alignment horizontal="center" vertical="center" wrapText="1"/>
    </xf>
    <xf numFmtId="0" fontId="2" fillId="3" borderId="6" xfId="0" applyBorder="1" applyAlignment="1">
      <alignment horizontal="center" vertical="center" wrapText="1"/>
    </xf>
    <xf numFmtId="0" fontId="2" fillId="5" borderId="4" xfId="0" applyBorder="1" applyAlignment="1">
      <alignment horizontal="center" vertical="center" wrapText="1"/>
    </xf>
    <xf numFmtId="0" fontId="2" fillId="5" borderId="5" xfId="0" applyBorder="1" applyAlignment="1">
      <alignment horizontal="center" vertical="center" wrapText="1"/>
    </xf>
    <xf numFmtId="0" fontId="2" fillId="5" borderId="6" xfId="0" applyBorder="1" applyAlignment="1">
      <alignment horizontal="center" vertical="center" wrapText="1"/>
    </xf>
    <xf numFmtId="0" fontId="2" fillId="6" borderId="4" xfId="0" applyBorder="1" applyAlignment="1">
      <alignment horizontal="center" vertical="center" wrapText="1"/>
    </xf>
    <xf numFmtId="0" fontId="2" fillId="6" borderId="5" xfId="0" applyBorder="1" applyAlignment="1">
      <alignment horizontal="center" vertical="center" wrapText="1"/>
    </xf>
    <xf numFmtId="0" fontId="2" fillId="6" borderId="6" xfId="0" applyBorder="1" applyAlignment="1">
      <alignment horizontal="center" vertical="center" wrapText="1"/>
    </xf>
    <xf numFmtId="0" fontId="2" fillId="7" borderId="4" xfId="0" applyBorder="1" applyAlignment="1">
      <alignment horizontal="center" vertical="center" wrapText="1"/>
    </xf>
    <xf numFmtId="0" fontId="2" fillId="7" borderId="5" xfId="0" applyBorder="1" applyAlignment="1">
      <alignment horizontal="center" vertical="center" wrapText="1"/>
    </xf>
    <xf numFmtId="0" fontId="2" fillId="7" borderId="6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0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1.421875" style="0" bestFit="1" customWidth="1"/>
    <col min="2" max="2" width="12.00390625" style="0" bestFit="1" customWidth="1"/>
    <col min="3" max="14" width="13.00390625" style="0" bestFit="1" customWidth="1"/>
    <col min="15" max="20" width="15.00390625" style="0" bestFit="1" customWidth="1"/>
    <col min="21" max="28" width="13.00390625" style="0" bestFit="1" customWidth="1"/>
    <col min="29" max="32" width="15.00390625" style="0" bestFit="1" customWidth="1"/>
    <col min="33" max="44" width="13.00390625" style="0" bestFit="1" customWidth="1"/>
    <col min="45" max="50" width="15.00390625" style="0" bestFit="1" customWidth="1"/>
    <col min="51" max="62" width="13.00390625" style="0" bestFit="1" customWidth="1"/>
    <col min="63" max="68" width="15.00390625" style="0" bestFit="1" customWidth="1"/>
    <col min="69" max="78" width="13.00390625" style="0" bestFit="1" customWidth="1"/>
    <col min="79" max="82" width="15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6" spans="1:82" ht="12.75">
      <c r="A6" s="15" t="s">
        <v>4</v>
      </c>
      <c r="B6" s="15" t="s">
        <v>5</v>
      </c>
      <c r="C6" s="17" t="s">
        <v>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20" t="s">
        <v>25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  <c r="AG6" s="23" t="s">
        <v>30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5"/>
      <c r="AY6" s="26" t="s">
        <v>31</v>
      </c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8"/>
      <c r="BQ6" s="17" t="s">
        <v>32</v>
      </c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9"/>
    </row>
    <row r="7" spans="1:82" ht="12.75">
      <c r="A7" s="16"/>
      <c r="B7" s="16"/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4" t="s">
        <v>19</v>
      </c>
      <c r="P7" s="4" t="s">
        <v>20</v>
      </c>
      <c r="Q7" s="4" t="s">
        <v>21</v>
      </c>
      <c r="R7" s="4" t="s">
        <v>22</v>
      </c>
      <c r="S7" s="4" t="s">
        <v>23</v>
      </c>
      <c r="T7" s="3" t="s">
        <v>24</v>
      </c>
      <c r="U7" s="5" t="s">
        <v>26</v>
      </c>
      <c r="V7" s="5" t="s">
        <v>27</v>
      </c>
      <c r="W7" s="5" t="s">
        <v>28</v>
      </c>
      <c r="X7" s="5" t="s">
        <v>10</v>
      </c>
      <c r="Y7" s="5" t="s">
        <v>11</v>
      </c>
      <c r="Z7" s="5" t="s">
        <v>29</v>
      </c>
      <c r="AA7" s="5" t="s">
        <v>17</v>
      </c>
      <c r="AB7" s="5" t="s">
        <v>18</v>
      </c>
      <c r="AC7" s="4" t="s">
        <v>19</v>
      </c>
      <c r="AD7" s="4" t="s">
        <v>20</v>
      </c>
      <c r="AE7" s="4" t="s">
        <v>23</v>
      </c>
      <c r="AF7" s="5" t="s">
        <v>24</v>
      </c>
      <c r="AG7" s="6" t="s">
        <v>7</v>
      </c>
      <c r="AH7" s="6" t="s">
        <v>27</v>
      </c>
      <c r="AI7" s="6" t="s">
        <v>9</v>
      </c>
      <c r="AJ7" s="6" t="s">
        <v>10</v>
      </c>
      <c r="AK7" s="6" t="s">
        <v>11</v>
      </c>
      <c r="AL7" s="6" t="s">
        <v>12</v>
      </c>
      <c r="AM7" s="6" t="s">
        <v>13</v>
      </c>
      <c r="AN7" s="6" t="s">
        <v>14</v>
      </c>
      <c r="AO7" s="6" t="s">
        <v>15</v>
      </c>
      <c r="AP7" s="6" t="s">
        <v>29</v>
      </c>
      <c r="AQ7" s="6" t="s">
        <v>17</v>
      </c>
      <c r="AR7" s="6" t="s">
        <v>18</v>
      </c>
      <c r="AS7" s="4" t="s">
        <v>19</v>
      </c>
      <c r="AT7" s="4" t="s">
        <v>20</v>
      </c>
      <c r="AU7" s="4" t="s">
        <v>21</v>
      </c>
      <c r="AV7" s="4" t="s">
        <v>22</v>
      </c>
      <c r="AW7" s="4" t="s">
        <v>23</v>
      </c>
      <c r="AX7" s="6" t="s">
        <v>24</v>
      </c>
      <c r="AY7" s="7" t="s">
        <v>7</v>
      </c>
      <c r="AZ7" s="7" t="s">
        <v>27</v>
      </c>
      <c r="BA7" s="7" t="s">
        <v>9</v>
      </c>
      <c r="BB7" s="7" t="s">
        <v>10</v>
      </c>
      <c r="BC7" s="7" t="s">
        <v>11</v>
      </c>
      <c r="BD7" s="7" t="s">
        <v>12</v>
      </c>
      <c r="BE7" s="7" t="s">
        <v>13</v>
      </c>
      <c r="BF7" s="7" t="s">
        <v>14</v>
      </c>
      <c r="BG7" s="7" t="s">
        <v>15</v>
      </c>
      <c r="BH7" s="7" t="s">
        <v>29</v>
      </c>
      <c r="BI7" s="7" t="s">
        <v>17</v>
      </c>
      <c r="BJ7" s="7" t="s">
        <v>18</v>
      </c>
      <c r="BK7" s="4" t="s">
        <v>19</v>
      </c>
      <c r="BL7" s="4" t="s">
        <v>20</v>
      </c>
      <c r="BM7" s="4" t="s">
        <v>21</v>
      </c>
      <c r="BN7" s="4" t="s">
        <v>22</v>
      </c>
      <c r="BO7" s="4" t="s">
        <v>23</v>
      </c>
      <c r="BP7" s="7" t="s">
        <v>24</v>
      </c>
      <c r="BQ7" s="3" t="s">
        <v>7</v>
      </c>
      <c r="BR7" s="3" t="s">
        <v>27</v>
      </c>
      <c r="BS7" s="3" t="s">
        <v>9</v>
      </c>
      <c r="BT7" s="3" t="s">
        <v>10</v>
      </c>
      <c r="BU7" s="3" t="s">
        <v>11</v>
      </c>
      <c r="BV7" s="3" t="s">
        <v>14</v>
      </c>
      <c r="BW7" s="3" t="s">
        <v>15</v>
      </c>
      <c r="BX7" s="3" t="s">
        <v>29</v>
      </c>
      <c r="BY7" s="3" t="s">
        <v>17</v>
      </c>
      <c r="BZ7" s="3" t="s">
        <v>18</v>
      </c>
      <c r="CA7" s="4" t="s">
        <v>19</v>
      </c>
      <c r="CB7" s="4" t="s">
        <v>20</v>
      </c>
      <c r="CC7" s="4" t="s">
        <v>23</v>
      </c>
      <c r="CD7" s="3" t="s">
        <v>24</v>
      </c>
    </row>
    <row r="8" spans="1:82" ht="12.75">
      <c r="A8" s="8" t="s">
        <v>33</v>
      </c>
      <c r="B8" s="9" t="s">
        <v>34</v>
      </c>
      <c r="C8" s="10">
        <v>86014</v>
      </c>
      <c r="D8" s="10">
        <v>3771</v>
      </c>
      <c r="E8" s="10">
        <v>4310</v>
      </c>
      <c r="F8" s="10">
        <v>7216</v>
      </c>
      <c r="G8" s="10">
        <v>2837</v>
      </c>
      <c r="H8" s="10">
        <v>3</v>
      </c>
      <c r="I8" s="10">
        <v>45</v>
      </c>
      <c r="J8" s="10">
        <v>4629</v>
      </c>
      <c r="K8" s="10">
        <v>245</v>
      </c>
      <c r="L8" s="11">
        <v>818</v>
      </c>
      <c r="M8" s="10">
        <v>40</v>
      </c>
      <c r="N8" s="10">
        <v>10386</v>
      </c>
      <c r="O8" s="10">
        <v>756</v>
      </c>
      <c r="P8" s="10">
        <v>77</v>
      </c>
      <c r="Q8" s="10">
        <v>0</v>
      </c>
      <c r="R8" s="10">
        <v>3</v>
      </c>
      <c r="S8" s="10">
        <v>836</v>
      </c>
      <c r="T8" s="10">
        <v>11222</v>
      </c>
      <c r="U8" s="10">
        <v>11921</v>
      </c>
      <c r="V8" s="10">
        <v>341</v>
      </c>
      <c r="W8" s="10">
        <v>551</v>
      </c>
      <c r="X8" s="10">
        <v>1095</v>
      </c>
      <c r="Y8" s="10">
        <v>306</v>
      </c>
      <c r="Z8" s="11">
        <v>225</v>
      </c>
      <c r="AA8" s="10">
        <v>9</v>
      </c>
      <c r="AB8" s="10">
        <v>1410</v>
      </c>
      <c r="AC8" s="10">
        <v>30</v>
      </c>
      <c r="AD8" s="10">
        <v>0</v>
      </c>
      <c r="AE8" s="10">
        <v>30</v>
      </c>
      <c r="AF8" s="10">
        <v>1440</v>
      </c>
      <c r="AG8" s="10">
        <v>25870</v>
      </c>
      <c r="AH8" s="10">
        <v>1255</v>
      </c>
      <c r="AI8" s="10">
        <v>1489</v>
      </c>
      <c r="AJ8" s="10">
        <v>2154</v>
      </c>
      <c r="AK8" s="10">
        <v>1014</v>
      </c>
      <c r="AL8" s="10">
        <v>3</v>
      </c>
      <c r="AM8" s="10">
        <v>16</v>
      </c>
      <c r="AN8" s="10">
        <v>1223</v>
      </c>
      <c r="AO8" s="10">
        <v>56</v>
      </c>
      <c r="AP8" s="11">
        <v>242</v>
      </c>
      <c r="AQ8" s="10">
        <v>11</v>
      </c>
      <c r="AR8" s="10">
        <v>3254</v>
      </c>
      <c r="AS8" s="10">
        <v>268</v>
      </c>
      <c r="AT8" s="10">
        <v>23</v>
      </c>
      <c r="AU8" s="10">
        <v>0</v>
      </c>
      <c r="AV8" s="10">
        <v>1</v>
      </c>
      <c r="AW8" s="10">
        <v>292</v>
      </c>
      <c r="AX8" s="10">
        <v>3546</v>
      </c>
      <c r="AY8" s="10">
        <v>17529</v>
      </c>
      <c r="AZ8" s="10">
        <v>860</v>
      </c>
      <c r="BA8" s="10">
        <v>820</v>
      </c>
      <c r="BB8" s="10">
        <v>1352</v>
      </c>
      <c r="BC8" s="10">
        <v>622</v>
      </c>
      <c r="BD8" s="10">
        <v>0</v>
      </c>
      <c r="BE8" s="10">
        <v>29</v>
      </c>
      <c r="BF8" s="10">
        <v>1241</v>
      </c>
      <c r="BG8" s="10">
        <v>69</v>
      </c>
      <c r="BH8" s="11">
        <v>189</v>
      </c>
      <c r="BI8" s="10">
        <v>11</v>
      </c>
      <c r="BJ8" s="10">
        <v>2083</v>
      </c>
      <c r="BK8" s="10">
        <v>106</v>
      </c>
      <c r="BL8" s="10">
        <v>24</v>
      </c>
      <c r="BM8" s="10">
        <v>0</v>
      </c>
      <c r="BN8" s="10">
        <v>2</v>
      </c>
      <c r="BO8" s="10">
        <v>132</v>
      </c>
      <c r="BP8" s="10">
        <v>2215</v>
      </c>
      <c r="BQ8" s="10">
        <v>30694</v>
      </c>
      <c r="BR8" s="10">
        <v>1315</v>
      </c>
      <c r="BS8" s="10">
        <v>1450</v>
      </c>
      <c r="BT8" s="10">
        <v>2615</v>
      </c>
      <c r="BU8" s="10">
        <v>895</v>
      </c>
      <c r="BV8" s="10">
        <v>2165</v>
      </c>
      <c r="BW8" s="10">
        <v>120</v>
      </c>
      <c r="BX8" s="11">
        <v>162</v>
      </c>
      <c r="BY8" s="10">
        <v>9</v>
      </c>
      <c r="BZ8" s="10">
        <v>3639</v>
      </c>
      <c r="CA8" s="10">
        <v>352</v>
      </c>
      <c r="CB8" s="10">
        <v>30</v>
      </c>
      <c r="CC8" s="10">
        <v>382</v>
      </c>
      <c r="CD8" s="10">
        <v>4021</v>
      </c>
    </row>
    <row r="9" spans="1:82" ht="12.75">
      <c r="A9" s="8" t="s">
        <v>35</v>
      </c>
      <c r="B9" s="9" t="s">
        <v>36</v>
      </c>
      <c r="C9" s="10">
        <v>26480</v>
      </c>
      <c r="D9" s="10">
        <v>1042</v>
      </c>
      <c r="E9" s="10">
        <v>1406</v>
      </c>
      <c r="F9" s="10">
        <v>2284</v>
      </c>
      <c r="G9" s="10">
        <v>792</v>
      </c>
      <c r="H9" s="10">
        <v>0</v>
      </c>
      <c r="I9" s="10">
        <v>13</v>
      </c>
      <c r="J9" s="10">
        <v>1880</v>
      </c>
      <c r="K9" s="10">
        <v>101</v>
      </c>
      <c r="L9" s="11">
        <v>239.5</v>
      </c>
      <c r="M9" s="10">
        <v>13</v>
      </c>
      <c r="N9" s="10">
        <v>3203</v>
      </c>
      <c r="O9" s="10">
        <v>222</v>
      </c>
      <c r="P9" s="10">
        <v>17</v>
      </c>
      <c r="Q9" s="10">
        <v>0</v>
      </c>
      <c r="R9" s="10">
        <v>3</v>
      </c>
      <c r="S9" s="10">
        <v>242</v>
      </c>
      <c r="T9" s="10">
        <v>3445</v>
      </c>
      <c r="U9" s="10">
        <v>3546</v>
      </c>
      <c r="V9" s="10">
        <v>94</v>
      </c>
      <c r="W9" s="10">
        <v>175</v>
      </c>
      <c r="X9" s="10">
        <v>348</v>
      </c>
      <c r="Y9" s="10">
        <v>83</v>
      </c>
      <c r="Z9" s="11">
        <v>62.5</v>
      </c>
      <c r="AA9" s="10">
        <v>3</v>
      </c>
      <c r="AB9" s="10">
        <v>434</v>
      </c>
      <c r="AC9" s="10">
        <v>11</v>
      </c>
      <c r="AD9" s="10">
        <v>0</v>
      </c>
      <c r="AE9" s="10">
        <v>11</v>
      </c>
      <c r="AF9" s="10">
        <v>445</v>
      </c>
      <c r="AG9" s="10">
        <v>7861</v>
      </c>
      <c r="AH9" s="10">
        <v>331</v>
      </c>
      <c r="AI9" s="10">
        <v>459</v>
      </c>
      <c r="AJ9" s="10">
        <v>677</v>
      </c>
      <c r="AK9" s="10">
        <v>279</v>
      </c>
      <c r="AL9" s="10">
        <v>0</v>
      </c>
      <c r="AM9" s="10">
        <v>1</v>
      </c>
      <c r="AN9" s="10">
        <v>265</v>
      </c>
      <c r="AO9" s="10">
        <v>12</v>
      </c>
      <c r="AP9" s="11">
        <v>60</v>
      </c>
      <c r="AQ9" s="10">
        <v>3</v>
      </c>
      <c r="AR9" s="10">
        <v>972</v>
      </c>
      <c r="AS9" s="10">
        <v>72</v>
      </c>
      <c r="AT9" s="10">
        <v>6</v>
      </c>
      <c r="AU9" s="10">
        <v>0</v>
      </c>
      <c r="AV9" s="10">
        <v>3</v>
      </c>
      <c r="AW9" s="10">
        <v>81</v>
      </c>
      <c r="AX9" s="10">
        <v>1053</v>
      </c>
      <c r="AY9" s="10">
        <v>5326</v>
      </c>
      <c r="AZ9" s="10">
        <v>235</v>
      </c>
      <c r="BA9" s="10">
        <v>273</v>
      </c>
      <c r="BB9" s="10">
        <v>460</v>
      </c>
      <c r="BC9" s="10">
        <v>183</v>
      </c>
      <c r="BD9" s="10">
        <v>0</v>
      </c>
      <c r="BE9" s="10">
        <v>12</v>
      </c>
      <c r="BF9" s="10">
        <v>386</v>
      </c>
      <c r="BG9" s="10">
        <v>21</v>
      </c>
      <c r="BH9" s="11">
        <v>45</v>
      </c>
      <c r="BI9" s="10">
        <v>3</v>
      </c>
      <c r="BJ9" s="10">
        <v>679</v>
      </c>
      <c r="BK9" s="10">
        <v>31</v>
      </c>
      <c r="BL9" s="10">
        <v>6</v>
      </c>
      <c r="BM9" s="10">
        <v>0</v>
      </c>
      <c r="BN9" s="10">
        <v>0</v>
      </c>
      <c r="BO9" s="10">
        <v>37</v>
      </c>
      <c r="BP9" s="10">
        <v>716</v>
      </c>
      <c r="BQ9" s="10">
        <v>9747</v>
      </c>
      <c r="BR9" s="10">
        <v>382</v>
      </c>
      <c r="BS9" s="10">
        <v>499</v>
      </c>
      <c r="BT9" s="10">
        <v>799</v>
      </c>
      <c r="BU9" s="10">
        <v>247</v>
      </c>
      <c r="BV9" s="10">
        <v>1229</v>
      </c>
      <c r="BW9" s="10">
        <v>68</v>
      </c>
      <c r="BX9" s="11">
        <v>72</v>
      </c>
      <c r="BY9" s="10">
        <v>4</v>
      </c>
      <c r="BZ9" s="10">
        <v>1118</v>
      </c>
      <c r="CA9" s="10">
        <v>108</v>
      </c>
      <c r="CB9" s="10">
        <v>5</v>
      </c>
      <c r="CC9" s="10">
        <v>113</v>
      </c>
      <c r="CD9" s="10">
        <v>1231</v>
      </c>
    </row>
    <row r="10" spans="1:82" ht="12.75">
      <c r="A10" s="12" t="s">
        <v>37</v>
      </c>
      <c r="B10" s="12" t="s">
        <v>6</v>
      </c>
      <c r="C10" s="13">
        <f>SUM(C8:C9)</f>
        <v>4</v>
      </c>
      <c r="D10" s="13">
        <f>SUM(D8:D9)</f>
        <v>4</v>
      </c>
      <c r="E10" s="13">
        <f>SUM(E8:E9)</f>
        <v>4</v>
      </c>
      <c r="F10" s="13">
        <f>SUM(F8:F9)</f>
        <v>4</v>
      </c>
      <c r="G10" s="13">
        <f>SUM(G8:G9)</f>
        <v>4</v>
      </c>
      <c r="H10" s="13">
        <f>SUM(H8:H9)</f>
        <v>4</v>
      </c>
      <c r="I10" s="13">
        <f>SUM(I8:I9)</f>
        <v>4</v>
      </c>
      <c r="J10" s="13">
        <f>SUM(J8:J9)</f>
        <v>4</v>
      </c>
      <c r="K10" s="13">
        <f>SUM(K8:K9)</f>
        <v>4</v>
      </c>
      <c r="L10" s="14">
        <f>SUM(L8:L9)</f>
        <v>4</v>
      </c>
      <c r="M10" s="13">
        <f>SUM(M8:M9)</f>
        <v>4</v>
      </c>
      <c r="N10" s="13">
        <f>SUM(N8:N9)</f>
        <v>4</v>
      </c>
      <c r="O10" s="13">
        <f>SUM(O8:O9)</f>
        <v>4</v>
      </c>
      <c r="P10" s="13">
        <f>SUM(P8:P9)</f>
        <v>4</v>
      </c>
      <c r="Q10" s="13">
        <f>SUM(Q8:Q9)</f>
        <v>4</v>
      </c>
      <c r="R10" s="13">
        <f>SUM(R8:R9)</f>
        <v>4</v>
      </c>
      <c r="S10" s="13">
        <f>SUM(S8:S9)</f>
        <v>4</v>
      </c>
      <c r="T10" s="13">
        <f>SUM(T8:T9)</f>
        <v>4</v>
      </c>
      <c r="U10" s="13">
        <f>SUM(U8:U9)</f>
        <v>4</v>
      </c>
      <c r="V10" s="13">
        <f>SUM(V8:V9)</f>
        <v>4</v>
      </c>
      <c r="W10" s="13">
        <f>SUM(W8:W9)</f>
        <v>4</v>
      </c>
      <c r="X10" s="13">
        <f>SUM(X8:X9)</f>
        <v>4</v>
      </c>
      <c r="Y10" s="13">
        <f>SUM(Y8:Y9)</f>
        <v>4</v>
      </c>
      <c r="Z10" s="14">
        <f>SUM(Z8:Z9)</f>
        <v>4</v>
      </c>
      <c r="AA10" s="13">
        <f>SUM(AA8:AA9)</f>
        <v>4</v>
      </c>
      <c r="AB10" s="13">
        <f>SUM(AB8:AB9)</f>
        <v>4</v>
      </c>
      <c r="AC10" s="13">
        <f>SUM(AC8:AC9)</f>
        <v>4</v>
      </c>
      <c r="AD10" s="13">
        <f>SUM(AD8:AD9)</f>
        <v>4</v>
      </c>
      <c r="AE10" s="13">
        <f>SUM(AE8:AE9)</f>
        <v>4</v>
      </c>
      <c r="AF10" s="13">
        <f>SUM(AF8:AF9)</f>
        <v>4</v>
      </c>
      <c r="AG10" s="13">
        <f>SUM(AG8:AG9)</f>
        <v>4</v>
      </c>
      <c r="AH10" s="13">
        <f>SUM(AH8:AH9)</f>
        <v>4</v>
      </c>
      <c r="AI10" s="13">
        <f>SUM(AI8:AI9)</f>
        <v>4</v>
      </c>
      <c r="AJ10" s="13">
        <f>SUM(AJ8:AJ9)</f>
        <v>4</v>
      </c>
      <c r="AK10" s="13">
        <f>SUM(AK8:AK9)</f>
        <v>4</v>
      </c>
      <c r="AL10" s="13">
        <f>SUM(AL8:AL9)</f>
        <v>4</v>
      </c>
      <c r="AM10" s="13">
        <f>SUM(AM8:AM9)</f>
        <v>4</v>
      </c>
      <c r="AN10" s="13">
        <f>SUM(AN8:AN9)</f>
        <v>4</v>
      </c>
      <c r="AO10" s="13">
        <f>SUM(AO8:AO9)</f>
        <v>4</v>
      </c>
      <c r="AP10" s="14">
        <f>SUM(AP8:AP9)</f>
        <v>4</v>
      </c>
      <c r="AQ10" s="13">
        <f>SUM(AQ8:AQ9)</f>
        <v>4</v>
      </c>
      <c r="AR10" s="13">
        <f>SUM(AR8:AR9)</f>
        <v>4</v>
      </c>
      <c r="AS10" s="13">
        <f>SUM(AS8:AS9)</f>
        <v>4</v>
      </c>
      <c r="AT10" s="13">
        <f>SUM(AT8:AT9)</f>
        <v>4</v>
      </c>
      <c r="AU10" s="13">
        <f>SUM(AU8:AU9)</f>
        <v>4</v>
      </c>
      <c r="AV10" s="13">
        <f>SUM(AV8:AV9)</f>
        <v>4</v>
      </c>
      <c r="AW10" s="13">
        <f>SUM(AW8:AW9)</f>
        <v>4</v>
      </c>
      <c r="AX10" s="13">
        <f>SUM(AX8:AX9)</f>
        <v>4</v>
      </c>
      <c r="AY10" s="13">
        <f>SUM(AY8:AY9)</f>
        <v>4</v>
      </c>
      <c r="AZ10" s="13">
        <f>SUM(AZ8:AZ9)</f>
        <v>4</v>
      </c>
      <c r="BA10" s="13">
        <f>SUM(BA8:BA9)</f>
        <v>4</v>
      </c>
      <c r="BB10" s="13">
        <f>SUM(BB8:BB9)</f>
        <v>4</v>
      </c>
      <c r="BC10" s="13">
        <f>SUM(BC8:BC9)</f>
        <v>4</v>
      </c>
      <c r="BD10" s="13">
        <f>SUM(BD8:BD9)</f>
        <v>4</v>
      </c>
      <c r="BE10" s="13">
        <f>SUM(BE8:BE9)</f>
        <v>4</v>
      </c>
      <c r="BF10" s="13">
        <f>SUM(BF8:BF9)</f>
        <v>4</v>
      </c>
      <c r="BG10" s="13">
        <f>SUM(BG8:BG9)</f>
        <v>4</v>
      </c>
      <c r="BH10" s="14">
        <f>SUM(BH8:BH9)</f>
        <v>4</v>
      </c>
      <c r="BI10" s="13">
        <f>SUM(BI8:BI9)</f>
        <v>4</v>
      </c>
      <c r="BJ10" s="13">
        <f>SUM(BJ8:BJ9)</f>
        <v>4</v>
      </c>
      <c r="BK10" s="13">
        <f>SUM(BK8:BK9)</f>
        <v>4</v>
      </c>
      <c r="BL10" s="13">
        <f>SUM(BL8:BL9)</f>
        <v>4</v>
      </c>
      <c r="BM10" s="13">
        <f>SUM(BM8:BM9)</f>
        <v>4</v>
      </c>
      <c r="BN10" s="13">
        <f>SUM(BN8:BN9)</f>
        <v>4</v>
      </c>
      <c r="BO10" s="13">
        <f>SUM(BO8:BO9)</f>
        <v>4</v>
      </c>
      <c r="BP10" s="13">
        <f>SUM(BP8:BP9)</f>
        <v>4</v>
      </c>
      <c r="BQ10" s="13">
        <f>SUM(BQ8:BQ9)</f>
        <v>4</v>
      </c>
      <c r="BR10" s="13">
        <f>SUM(BR8:BR9)</f>
        <v>4</v>
      </c>
      <c r="BS10" s="13">
        <f>SUM(BS8:BS9)</f>
        <v>4</v>
      </c>
      <c r="BT10" s="13">
        <f>SUM(BT8:BT9)</f>
        <v>4</v>
      </c>
      <c r="BU10" s="13">
        <f>SUM(BU8:BU9)</f>
        <v>4</v>
      </c>
      <c r="BV10" s="13">
        <f>SUM(BV8:BV9)</f>
        <v>4</v>
      </c>
      <c r="BW10" s="13">
        <f>SUM(BW8:BW9)</f>
        <v>4</v>
      </c>
      <c r="BX10" s="14">
        <f>SUM(BX8:BX9)</f>
        <v>4</v>
      </c>
      <c r="BY10" s="13">
        <f>SUM(BY8:BY9)</f>
        <v>4</v>
      </c>
      <c r="BZ10" s="13">
        <f>SUM(BZ8:BZ9)</f>
        <v>4</v>
      </c>
      <c r="CA10" s="13">
        <f>SUM(CA8:CA9)</f>
        <v>4</v>
      </c>
      <c r="CB10" s="13">
        <f>SUM(CB8:CB9)</f>
        <v>4</v>
      </c>
      <c r="CC10" s="13">
        <f>SUM(CC8:CC9)</f>
        <v>4</v>
      </c>
      <c r="CD10" s="13">
        <f>SUM(CD8:CD9)</f>
        <v>4</v>
      </c>
    </row>
  </sheetData>
  <mergeCells count="7">
    <mergeCell ref="A6:A7"/>
    <mergeCell ref="B6:B7"/>
    <mergeCell ref="C6:T6"/>
    <mergeCell ref="U6:AF6"/>
    <mergeCell ref="AG6:AX6"/>
    <mergeCell ref="AY6:BP6"/>
    <mergeCell ref="BQ6:CD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