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ssandraminelli/Documents/USR/PUBBLICAZIONI/2022/docenti/"/>
    </mc:Choice>
  </mc:AlternateContent>
  <xr:revisionPtr revIDLastSave="0" documentId="8_{66E14E84-1526-904F-BE2B-784487B5274B}" xr6:coauthVersionLast="47" xr6:coauthVersionMax="47" xr10:uidLastSave="{00000000-0000-0000-0000-000000000000}"/>
  <bookViews>
    <workbookView xWindow="0" yWindow="500" windowWidth="15480" windowHeight="116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86" i="1"/>
  <c r="H70" i="1"/>
  <c r="H62" i="1"/>
  <c r="H5" i="1"/>
  <c r="H7" i="1"/>
  <c r="H6" i="1"/>
  <c r="H9" i="1"/>
  <c r="H8" i="1"/>
  <c r="H19" i="1"/>
  <c r="H12" i="1"/>
  <c r="H11" i="1"/>
  <c r="H14" i="1"/>
  <c r="H13" i="1"/>
  <c r="H17" i="1"/>
  <c r="H15" i="1"/>
  <c r="H16" i="1"/>
  <c r="H18" i="1"/>
  <c r="H22" i="1"/>
  <c r="H23" i="1"/>
  <c r="H24" i="1"/>
  <c r="H25" i="1"/>
  <c r="H26" i="1"/>
  <c r="H27" i="1"/>
  <c r="H33" i="1"/>
  <c r="H30" i="1"/>
  <c r="H31" i="1"/>
  <c r="H32" i="1"/>
  <c r="H35" i="1"/>
  <c r="H34" i="1"/>
  <c r="H36" i="1"/>
  <c r="H37" i="1"/>
  <c r="H40" i="1"/>
  <c r="H41" i="1"/>
  <c r="H45" i="1"/>
  <c r="H46" i="1"/>
  <c r="H44" i="1"/>
  <c r="H47" i="1"/>
  <c r="H48" i="1"/>
  <c r="H52" i="1"/>
  <c r="H54" i="1"/>
  <c r="H55" i="1"/>
  <c r="H56" i="1"/>
  <c r="H57" i="1"/>
  <c r="H58" i="1"/>
  <c r="H64" i="1"/>
  <c r="H59" i="1"/>
  <c r="H63" i="1"/>
  <c r="H66" i="1"/>
  <c r="H61" i="1"/>
  <c r="H67" i="1"/>
  <c r="H78" i="1"/>
  <c r="H71" i="1"/>
  <c r="H72" i="1"/>
  <c r="H73" i="1"/>
  <c r="H74" i="1"/>
  <c r="H75" i="1"/>
  <c r="H76" i="1"/>
  <c r="H77" i="1"/>
  <c r="H79" i="1"/>
  <c r="H82" i="1"/>
  <c r="H87" i="1"/>
  <c r="H83" i="1"/>
  <c r="H84" i="1"/>
  <c r="H85" i="1"/>
</calcChain>
</file>

<file path=xl/sharedStrings.xml><?xml version="1.0" encoding="utf-8"?>
<sst xmlns="http://schemas.openxmlformats.org/spreadsheetml/2006/main" count="231" uniqueCount="147">
  <si>
    <t>GRADUATORIA REGIONALE PROVVISORIA INSEGNANTI DI RELIGIONE CATTOLICA SETTORE FORMATIVO PRIMARIO A.S. 2022/23</t>
  </si>
  <si>
    <t>punteggi</t>
  </si>
  <si>
    <t>pos.grad.</t>
  </si>
  <si>
    <t>cognome</t>
  </si>
  <si>
    <t>nome</t>
  </si>
  <si>
    <t>servizio</t>
  </si>
  <si>
    <t>continuità</t>
  </si>
  <si>
    <t>famiglia</t>
  </si>
  <si>
    <t>tit.gen.</t>
  </si>
  <si>
    <t>TOT.</t>
  </si>
  <si>
    <t>diocesi</t>
  </si>
  <si>
    <t>note</t>
  </si>
  <si>
    <t>Grisanti</t>
  </si>
  <si>
    <t>Antonella</t>
  </si>
  <si>
    <t>Assisi-Nocera U.-Gualdo Tad.</t>
  </si>
  <si>
    <t>Uccellani</t>
  </si>
  <si>
    <t>Lorena</t>
  </si>
  <si>
    <t>Maurizi</t>
  </si>
  <si>
    <t>Maria Luisa</t>
  </si>
  <si>
    <t>Tomassetti</t>
  </si>
  <si>
    <t>Rosita</t>
  </si>
  <si>
    <t>prec. età</t>
  </si>
  <si>
    <t>Casula</t>
  </si>
  <si>
    <t>Emanuela</t>
  </si>
  <si>
    <t>Patasce</t>
  </si>
  <si>
    <t>Anna Cleta</t>
  </si>
  <si>
    <t>Matteucci</t>
  </si>
  <si>
    <t>Simona</t>
  </si>
  <si>
    <t xml:space="preserve">Cattaneo </t>
  </si>
  <si>
    <t>Morena</t>
  </si>
  <si>
    <t>Pagliarini</t>
  </si>
  <si>
    <t>Carla</t>
  </si>
  <si>
    <t>Paggi</t>
  </si>
  <si>
    <t>Gloria</t>
  </si>
  <si>
    <t>Minni</t>
  </si>
  <si>
    <t>Luigina</t>
  </si>
  <si>
    <t>Menichini</t>
  </si>
  <si>
    <t>Loretta</t>
  </si>
  <si>
    <t>Buzzavi Abuzzao</t>
  </si>
  <si>
    <t>Rita</t>
  </si>
  <si>
    <t>Evangelista</t>
  </si>
  <si>
    <t>Sandra</t>
  </si>
  <si>
    <t>Ungherini</t>
  </si>
  <si>
    <t>Lucio</t>
  </si>
  <si>
    <t>Botto Paola</t>
  </si>
  <si>
    <t>Chiara</t>
  </si>
  <si>
    <t>Città di Castello</t>
  </si>
  <si>
    <t>Pieggi</t>
  </si>
  <si>
    <t>Valentina</t>
  </si>
  <si>
    <t>prec. CCNI</t>
  </si>
  <si>
    <t>Mencagli</t>
  </si>
  <si>
    <t>Simonetta</t>
  </si>
  <si>
    <t>Sinighelli</t>
  </si>
  <si>
    <t>Fiorucci</t>
  </si>
  <si>
    <t>Stefania</t>
  </si>
  <si>
    <t>Falleri</t>
  </si>
  <si>
    <t>Leda</t>
  </si>
  <si>
    <t>Reali</t>
  </si>
  <si>
    <t>Maria Grazia</t>
  </si>
  <si>
    <t>Foligno</t>
  </si>
  <si>
    <t>Mosconi</t>
  </si>
  <si>
    <t>Patrizia</t>
  </si>
  <si>
    <t>Donati</t>
  </si>
  <si>
    <t>Tiziana</t>
  </si>
  <si>
    <t>Costantini</t>
  </si>
  <si>
    <t>Laura</t>
  </si>
  <si>
    <t>Nati</t>
  </si>
  <si>
    <t>Cinzia</t>
  </si>
  <si>
    <t>Bravi</t>
  </si>
  <si>
    <t>Sposini</t>
  </si>
  <si>
    <t>Maria Rita</t>
  </si>
  <si>
    <t>Mercuri</t>
  </si>
  <si>
    <t>Marcella</t>
  </si>
  <si>
    <t>Villarini</t>
  </si>
  <si>
    <t>Gubbio</t>
  </si>
  <si>
    <t>Luca</t>
  </si>
  <si>
    <t>Magarini</t>
  </si>
  <si>
    <t>Assunta</t>
  </si>
  <si>
    <t>Orvieto-Todi</t>
  </si>
  <si>
    <t>Monzo</t>
  </si>
  <si>
    <t>Alessandra</t>
  </si>
  <si>
    <t>Torricelli</t>
  </si>
  <si>
    <t>Moira</t>
  </si>
  <si>
    <t>Petrucci</t>
  </si>
  <si>
    <t>Romina</t>
  </si>
  <si>
    <t>Cleri</t>
  </si>
  <si>
    <t>Alfride</t>
  </si>
  <si>
    <t>Petruccioli</t>
  </si>
  <si>
    <t>Paffetti</t>
  </si>
  <si>
    <t>Paola</t>
  </si>
  <si>
    <t>Perugia-Città della Pieve</t>
  </si>
  <si>
    <t>Di Gennaro</t>
  </si>
  <si>
    <t>Maria Rosaria</t>
  </si>
  <si>
    <t>Barchiesi</t>
  </si>
  <si>
    <t>Brunella</t>
  </si>
  <si>
    <t>Perugia Città della Pieve</t>
  </si>
  <si>
    <t>Leggerini</t>
  </si>
  <si>
    <t>Balli</t>
  </si>
  <si>
    <t>Maria Pia</t>
  </si>
  <si>
    <t>Bacecci</t>
  </si>
  <si>
    <t>Monia</t>
  </si>
  <si>
    <t>Calzati</t>
  </si>
  <si>
    <t>Maurizia</t>
  </si>
  <si>
    <t>Stoppani</t>
  </si>
  <si>
    <t>Ortolani</t>
  </si>
  <si>
    <t>Mario</t>
  </si>
  <si>
    <t>Malfagia</t>
  </si>
  <si>
    <t>Maria Gabriella</t>
  </si>
  <si>
    <t xml:space="preserve">Mantovani </t>
  </si>
  <si>
    <t>Adelma</t>
  </si>
  <si>
    <t>Ciofetti</t>
  </si>
  <si>
    <t>Greco</t>
  </si>
  <si>
    <t>Immacolata</t>
  </si>
  <si>
    <t>Buraglini</t>
  </si>
  <si>
    <t>Serenella</t>
  </si>
  <si>
    <t>Papalini</t>
  </si>
  <si>
    <t xml:space="preserve">Contenti </t>
  </si>
  <si>
    <t>Rosella</t>
  </si>
  <si>
    <t>Di Giacinto</t>
  </si>
  <si>
    <t>Islana</t>
  </si>
  <si>
    <t>Spoleto-Norcia</t>
  </si>
  <si>
    <t>Trabalza</t>
  </si>
  <si>
    <t>Luana</t>
  </si>
  <si>
    <t>Leoni</t>
  </si>
  <si>
    <t>Bartolini</t>
  </si>
  <si>
    <t>Renata</t>
  </si>
  <si>
    <t>pre. età</t>
  </si>
  <si>
    <t>Bocci</t>
  </si>
  <si>
    <t>Antonini</t>
  </si>
  <si>
    <t>Roberta</t>
  </si>
  <si>
    <t>Stocchi</t>
  </si>
  <si>
    <t>Sonia</t>
  </si>
  <si>
    <t>Saveri</t>
  </si>
  <si>
    <t>Sabina</t>
  </si>
  <si>
    <t>Battilocchi</t>
  </si>
  <si>
    <t>Proietti</t>
  </si>
  <si>
    <t>Federica</t>
  </si>
  <si>
    <t>Piccini</t>
  </si>
  <si>
    <t>Lorella</t>
  </si>
  <si>
    <t>Terni-Narni-Amelia</t>
  </si>
  <si>
    <t>Ciocchetti</t>
  </si>
  <si>
    <t>Loreti</t>
  </si>
  <si>
    <t>Sabrina</t>
  </si>
  <si>
    <t>Lorenzini</t>
  </si>
  <si>
    <t>Piacenti</t>
  </si>
  <si>
    <t>Tacconi</t>
  </si>
  <si>
    <t>Massimo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</si>
</sst>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1"/>
      <color indexed="14"/>
      <name val="Calibri"/>
      <family val="2"/>
      <charset val="1"/>
    </font>
    <font>
      <sz val="11"/>
      <color indexed="14"/>
      <name val="Calibri"/>
      <family val="2"/>
    </font>
    <font>
      <sz val="11"/>
      <color indexed="10"/>
      <name val="Calibri"/>
      <family val="2"/>
      <charset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Arial"/>
      <family val="2"/>
      <charset val="1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/>
    <xf numFmtId="0" fontId="1" fillId="0" borderId="6" xfId="1" applyBorder="1" applyAlignment="1">
      <alignment horizontal="center"/>
    </xf>
    <xf numFmtId="0" fontId="6" fillId="0" borderId="0" xfId="1" applyFont="1"/>
    <xf numFmtId="0" fontId="4" fillId="0" borderId="0" xfId="1" applyFont="1"/>
    <xf numFmtId="0" fontId="1" fillId="0" borderId="6" xfId="1" applyBorder="1"/>
    <xf numFmtId="0" fontId="4" fillId="0" borderId="6" xfId="1" applyFont="1" applyBorder="1"/>
    <xf numFmtId="0" fontId="9" fillId="0" borderId="6" xfId="1" applyFont="1" applyBorder="1" applyAlignment="1">
      <alignment horizontal="center"/>
    </xf>
    <xf numFmtId="0" fontId="9" fillId="0" borderId="6" xfId="1" applyFont="1" applyBorder="1"/>
    <xf numFmtId="0" fontId="9" fillId="0" borderId="0" xfId="1" applyFont="1"/>
    <xf numFmtId="0" fontId="10" fillId="0" borderId="6" xfId="1" applyFont="1" applyBorder="1"/>
    <xf numFmtId="0" fontId="4" fillId="0" borderId="6" xfId="1" applyFont="1" applyBorder="1" applyAlignment="1">
      <alignment horizontal="center"/>
    </xf>
    <xf numFmtId="0" fontId="6" fillId="0" borderId="6" xfId="1" applyFont="1" applyBorder="1"/>
    <xf numFmtId="0" fontId="3" fillId="0" borderId="6" xfId="1" applyFont="1" applyBorder="1" applyAlignment="1">
      <alignment horizontal="center"/>
    </xf>
    <xf numFmtId="0" fontId="8" fillId="0" borderId="6" xfId="1" applyFont="1" applyBorder="1"/>
    <xf numFmtId="0" fontId="10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12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" fillId="0" borderId="0" xfId="1" applyAlignment="1">
      <alignment horizontal="center"/>
    </xf>
    <xf numFmtId="0" fontId="8" fillId="0" borderId="0" xfId="1" applyFont="1"/>
    <xf numFmtId="0" fontId="1" fillId="2" borderId="0" xfId="1" applyFill="1" applyAlignment="1">
      <alignment horizontal="center"/>
    </xf>
    <xf numFmtId="0" fontId="5" fillId="2" borderId="0" xfId="1" applyFont="1" applyFill="1"/>
    <xf numFmtId="0" fontId="1" fillId="2" borderId="0" xfId="1" applyFill="1"/>
    <xf numFmtId="0" fontId="1" fillId="0" borderId="7" xfId="1" applyBorder="1"/>
    <xf numFmtId="0" fontId="1" fillId="2" borderId="8" xfId="1" applyFill="1" applyBorder="1" applyAlignment="1">
      <alignment horizontal="center"/>
    </xf>
    <xf numFmtId="0" fontId="5" fillId="2" borderId="8" xfId="1" applyFont="1" applyFill="1" applyBorder="1"/>
    <xf numFmtId="0" fontId="1" fillId="2" borderId="8" xfId="1" applyFill="1" applyBorder="1"/>
    <xf numFmtId="0" fontId="6" fillId="2" borderId="8" xfId="1" applyFont="1" applyFill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7" fillId="2" borderId="8" xfId="1" applyFont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9" xfId="1" applyFill="1" applyBorder="1"/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9" xfId="1" applyFont="1" applyBorder="1" applyAlignment="1">
      <alignment horizontal="center"/>
    </xf>
    <xf numFmtId="0" fontId="4" fillId="0" borderId="9" xfId="1" applyFont="1" applyBorder="1"/>
    <xf numFmtId="0" fontId="1" fillId="0" borderId="10" xfId="1" applyBorder="1"/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8"/>
  <sheetViews>
    <sheetView tabSelected="1" topLeftCell="A13" workbookViewId="0">
      <selection activeCell="L52" sqref="L52"/>
    </sheetView>
  </sheetViews>
  <sheetFormatPr baseColWidth="10" defaultColWidth="8.6640625" defaultRowHeight="15" x14ac:dyDescent="0.2"/>
  <cols>
    <col min="1" max="1" width="9.5" style="1" customWidth="1"/>
    <col min="2" max="2" width="15.6640625" style="1" customWidth="1"/>
    <col min="3" max="3" width="14.6640625" style="1" customWidth="1"/>
    <col min="4" max="4" width="8" style="1" customWidth="1"/>
    <col min="5" max="5" width="10" style="1" customWidth="1"/>
    <col min="6" max="8" width="8.6640625" style="1" customWidth="1"/>
    <col min="9" max="9" width="27.1640625" style="1" customWidth="1"/>
    <col min="10" max="10" width="13.5" style="1" customWidth="1"/>
    <col min="11" max="16384" width="8.6640625" style="1"/>
  </cols>
  <sheetData>
    <row r="1" spans="1:10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">
      <c r="A2" s="2"/>
      <c r="B2" s="2"/>
      <c r="C2" s="2"/>
      <c r="D2" s="49" t="s">
        <v>1</v>
      </c>
      <c r="E2" s="49"/>
      <c r="F2" s="49"/>
      <c r="G2" s="49"/>
      <c r="H2" s="49"/>
      <c r="I2" s="3"/>
      <c r="J2" s="25"/>
    </row>
    <row r="3" spans="1:10" x14ac:dyDescent="0.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6" t="s">
        <v>10</v>
      </c>
      <c r="J3" s="26" t="s">
        <v>11</v>
      </c>
    </row>
    <row r="4" spans="1:10" x14ac:dyDescent="0.2">
      <c r="A4" s="4"/>
      <c r="B4" s="4"/>
      <c r="C4" s="4"/>
      <c r="D4" s="4"/>
      <c r="E4" s="5"/>
      <c r="F4" s="5"/>
      <c r="G4" s="7"/>
      <c r="H4" s="4"/>
      <c r="I4" s="6"/>
      <c r="J4" s="27"/>
    </row>
    <row r="5" spans="1:10" x14ac:dyDescent="0.2">
      <c r="A5" s="17">
        <v>1</v>
      </c>
      <c r="B5" s="12" t="s">
        <v>12</v>
      </c>
      <c r="C5" s="12" t="s">
        <v>13</v>
      </c>
      <c r="D5" s="17">
        <v>142</v>
      </c>
      <c r="E5" s="17">
        <v>31</v>
      </c>
      <c r="F5" s="17">
        <v>0</v>
      </c>
      <c r="G5" s="17">
        <v>15</v>
      </c>
      <c r="H5" s="17">
        <f t="shared" ref="H5:H18" si="0">D5+E5+F5+G5</f>
        <v>188</v>
      </c>
      <c r="I5" s="12" t="s">
        <v>14</v>
      </c>
      <c r="J5" s="12"/>
    </row>
    <row r="6" spans="1:10" x14ac:dyDescent="0.2">
      <c r="A6" s="17">
        <v>2</v>
      </c>
      <c r="B6" s="12" t="s">
        <v>15</v>
      </c>
      <c r="C6" s="12" t="s">
        <v>16</v>
      </c>
      <c r="D6" s="17">
        <v>130</v>
      </c>
      <c r="E6" s="17">
        <v>31</v>
      </c>
      <c r="F6" s="17">
        <v>0</v>
      </c>
      <c r="G6" s="17">
        <v>22</v>
      </c>
      <c r="H6" s="17">
        <f>D6+E6+F6+G6</f>
        <v>183</v>
      </c>
      <c r="I6" s="12" t="s">
        <v>14</v>
      </c>
      <c r="J6" s="12"/>
    </row>
    <row r="7" spans="1:10" x14ac:dyDescent="0.2">
      <c r="A7" s="17">
        <v>3</v>
      </c>
      <c r="B7" s="12" t="s">
        <v>17</v>
      </c>
      <c r="C7" s="12" t="s">
        <v>18</v>
      </c>
      <c r="D7" s="17">
        <v>136</v>
      </c>
      <c r="E7" s="17">
        <v>31</v>
      </c>
      <c r="F7" s="17">
        <v>0</v>
      </c>
      <c r="G7" s="17">
        <v>12</v>
      </c>
      <c r="H7" s="17">
        <f t="shared" si="0"/>
        <v>179</v>
      </c>
      <c r="I7" s="12" t="s">
        <v>14</v>
      </c>
      <c r="J7" s="12"/>
    </row>
    <row r="8" spans="1:10" x14ac:dyDescent="0.2">
      <c r="A8" s="17">
        <v>4</v>
      </c>
      <c r="B8" s="12" t="s">
        <v>19</v>
      </c>
      <c r="C8" s="12" t="s">
        <v>20</v>
      </c>
      <c r="D8" s="17">
        <v>128</v>
      </c>
      <c r="E8" s="17">
        <v>31</v>
      </c>
      <c r="F8" s="17">
        <v>0</v>
      </c>
      <c r="G8" s="17">
        <v>15</v>
      </c>
      <c r="H8" s="17">
        <f>D8+E8+F8+G8</f>
        <v>174</v>
      </c>
      <c r="I8" s="12" t="s">
        <v>14</v>
      </c>
      <c r="J8" s="12" t="s">
        <v>21</v>
      </c>
    </row>
    <row r="9" spans="1:10" x14ac:dyDescent="0.2">
      <c r="A9" s="17">
        <v>5</v>
      </c>
      <c r="B9" s="12" t="s">
        <v>22</v>
      </c>
      <c r="C9" s="12" t="s">
        <v>23</v>
      </c>
      <c r="D9" s="17">
        <v>128</v>
      </c>
      <c r="E9" s="17">
        <v>31</v>
      </c>
      <c r="F9" s="17">
        <v>0</v>
      </c>
      <c r="G9" s="17">
        <v>15</v>
      </c>
      <c r="H9" s="17">
        <f t="shared" si="0"/>
        <v>174</v>
      </c>
      <c r="I9" s="12" t="s">
        <v>14</v>
      </c>
      <c r="J9" s="12"/>
    </row>
    <row r="10" spans="1:10" x14ac:dyDescent="0.2">
      <c r="A10" s="17">
        <v>6</v>
      </c>
      <c r="B10" s="12" t="s">
        <v>24</v>
      </c>
      <c r="C10" s="12" t="s">
        <v>25</v>
      </c>
      <c r="D10" s="17">
        <v>124</v>
      </c>
      <c r="E10" s="17">
        <v>31</v>
      </c>
      <c r="F10" s="17">
        <v>0</v>
      </c>
      <c r="G10" s="17">
        <v>12</v>
      </c>
      <c r="H10" s="17">
        <f>D10+E10+F10+G10</f>
        <v>167</v>
      </c>
      <c r="I10" s="12" t="s">
        <v>14</v>
      </c>
      <c r="J10" s="12"/>
    </row>
    <row r="11" spans="1:10" x14ac:dyDescent="0.2">
      <c r="A11" s="17">
        <v>7</v>
      </c>
      <c r="B11" s="12" t="s">
        <v>26</v>
      </c>
      <c r="C11" s="12" t="s">
        <v>27</v>
      </c>
      <c r="D11" s="17">
        <v>116</v>
      </c>
      <c r="E11" s="17">
        <v>31</v>
      </c>
      <c r="F11" s="17">
        <v>3</v>
      </c>
      <c r="G11" s="17">
        <v>15</v>
      </c>
      <c r="H11" s="17">
        <f>D11+E11+F11+G11</f>
        <v>165</v>
      </c>
      <c r="I11" s="12" t="s">
        <v>14</v>
      </c>
      <c r="J11" s="12"/>
    </row>
    <row r="12" spans="1:10" x14ac:dyDescent="0.2">
      <c r="A12" s="17">
        <v>8</v>
      </c>
      <c r="B12" s="12" t="s">
        <v>28</v>
      </c>
      <c r="C12" s="12" t="s">
        <v>29</v>
      </c>
      <c r="D12" s="17">
        <v>148</v>
      </c>
      <c r="E12" s="17">
        <v>2</v>
      </c>
      <c r="F12" s="17">
        <v>0</v>
      </c>
      <c r="G12" s="17">
        <v>12</v>
      </c>
      <c r="H12" s="17">
        <f t="shared" si="0"/>
        <v>162</v>
      </c>
      <c r="I12" s="12" t="s">
        <v>14</v>
      </c>
      <c r="J12" s="12"/>
    </row>
    <row r="13" spans="1:10" s="15" customFormat="1" x14ac:dyDescent="0.2">
      <c r="A13" s="21">
        <v>9</v>
      </c>
      <c r="B13" s="16" t="s">
        <v>30</v>
      </c>
      <c r="C13" s="16" t="s">
        <v>31</v>
      </c>
      <c r="D13" s="21">
        <v>140</v>
      </c>
      <c r="E13" s="21">
        <v>8</v>
      </c>
      <c r="F13" s="21">
        <v>0</v>
      </c>
      <c r="G13" s="21">
        <v>12</v>
      </c>
      <c r="H13" s="21">
        <f>D13+E13+F13+G13</f>
        <v>160</v>
      </c>
      <c r="I13" s="16" t="s">
        <v>14</v>
      </c>
      <c r="J13" s="16"/>
    </row>
    <row r="14" spans="1:10" s="15" customFormat="1" ht="19.5" customHeight="1" x14ac:dyDescent="0.2">
      <c r="A14" s="21">
        <v>10</v>
      </c>
      <c r="B14" s="16" t="s">
        <v>32</v>
      </c>
      <c r="C14" s="16" t="s">
        <v>33</v>
      </c>
      <c r="D14" s="21">
        <v>126</v>
      </c>
      <c r="E14" s="21">
        <v>16</v>
      </c>
      <c r="F14" s="21">
        <v>0</v>
      </c>
      <c r="G14" s="21">
        <v>15</v>
      </c>
      <c r="H14" s="21">
        <f t="shared" si="0"/>
        <v>157</v>
      </c>
      <c r="I14" s="16" t="s">
        <v>14</v>
      </c>
      <c r="J14" s="16"/>
    </row>
    <row r="15" spans="1:10" x14ac:dyDescent="0.2">
      <c r="A15" s="17">
        <v>11</v>
      </c>
      <c r="B15" s="12" t="s">
        <v>34</v>
      </c>
      <c r="C15" s="12" t="s">
        <v>35</v>
      </c>
      <c r="D15" s="17">
        <v>108</v>
      </c>
      <c r="E15" s="17">
        <v>31</v>
      </c>
      <c r="F15" s="17">
        <v>0</v>
      </c>
      <c r="G15" s="17">
        <v>15</v>
      </c>
      <c r="H15" s="17">
        <f>D15+E15+F15+G15</f>
        <v>154</v>
      </c>
      <c r="I15" s="12" t="s">
        <v>14</v>
      </c>
      <c r="J15" s="12"/>
    </row>
    <row r="16" spans="1:10" x14ac:dyDescent="0.2">
      <c r="A16" s="17">
        <v>12</v>
      </c>
      <c r="B16" s="12" t="s">
        <v>36</v>
      </c>
      <c r="C16" s="12" t="s">
        <v>37</v>
      </c>
      <c r="D16" s="17">
        <v>104</v>
      </c>
      <c r="E16" s="17">
        <v>31</v>
      </c>
      <c r="F16" s="17">
        <v>3</v>
      </c>
      <c r="G16" s="17">
        <v>15</v>
      </c>
      <c r="H16" s="17">
        <f>D16+E16+F16+G16</f>
        <v>153</v>
      </c>
      <c r="I16" s="12" t="s">
        <v>14</v>
      </c>
      <c r="J16" s="12"/>
    </row>
    <row r="17" spans="1:10" x14ac:dyDescent="0.2">
      <c r="A17" s="17">
        <v>13</v>
      </c>
      <c r="B17" s="12" t="s">
        <v>38</v>
      </c>
      <c r="C17" s="12" t="s">
        <v>39</v>
      </c>
      <c r="D17" s="17">
        <v>118</v>
      </c>
      <c r="E17" s="17">
        <v>22</v>
      </c>
      <c r="F17" s="17">
        <v>0</v>
      </c>
      <c r="G17" s="17">
        <v>12</v>
      </c>
      <c r="H17" s="17">
        <f t="shared" si="0"/>
        <v>152</v>
      </c>
      <c r="I17" s="12" t="s">
        <v>14</v>
      </c>
      <c r="J17" s="12"/>
    </row>
    <row r="18" spans="1:10" x14ac:dyDescent="0.2">
      <c r="A18" s="17">
        <v>14</v>
      </c>
      <c r="B18" s="12" t="s">
        <v>40</v>
      </c>
      <c r="C18" s="12" t="s">
        <v>41</v>
      </c>
      <c r="D18" s="17">
        <v>124</v>
      </c>
      <c r="E18" s="17">
        <v>10</v>
      </c>
      <c r="F18" s="17">
        <v>0</v>
      </c>
      <c r="G18" s="17">
        <v>15</v>
      </c>
      <c r="H18" s="17">
        <f t="shared" si="0"/>
        <v>149</v>
      </c>
      <c r="I18" s="12" t="s">
        <v>14</v>
      </c>
      <c r="J18" s="12"/>
    </row>
    <row r="19" spans="1:10" ht="16.5" customHeight="1" x14ac:dyDescent="0.2">
      <c r="A19" s="17">
        <v>15</v>
      </c>
      <c r="B19" s="12" t="s">
        <v>42</v>
      </c>
      <c r="C19" s="12" t="s">
        <v>43</v>
      </c>
      <c r="D19" s="17">
        <v>124</v>
      </c>
      <c r="E19" s="17">
        <v>0</v>
      </c>
      <c r="F19" s="17">
        <v>0</v>
      </c>
      <c r="G19" s="17">
        <v>15</v>
      </c>
      <c r="H19" s="17">
        <f>D19+E19+F19+G19</f>
        <v>139</v>
      </c>
      <c r="I19" s="12" t="s">
        <v>14</v>
      </c>
      <c r="J19" s="12"/>
    </row>
    <row r="20" spans="1:10" ht="16.5" customHeight="1" x14ac:dyDescent="0.2">
      <c r="A20" s="43"/>
      <c r="B20" s="44"/>
      <c r="C20" s="44"/>
      <c r="D20" s="43"/>
      <c r="E20" s="43"/>
      <c r="F20" s="43"/>
      <c r="G20" s="43"/>
      <c r="H20" s="43"/>
      <c r="I20" s="44"/>
      <c r="J20" s="44"/>
    </row>
    <row r="21" spans="1:10" x14ac:dyDescent="0.2">
      <c r="A21" s="45"/>
      <c r="B21" s="46"/>
      <c r="C21" s="46"/>
      <c r="D21" s="45"/>
      <c r="E21" s="45"/>
      <c r="F21" s="45"/>
      <c r="G21" s="45"/>
      <c r="H21" s="45"/>
      <c r="I21" s="46"/>
      <c r="J21" s="46"/>
    </row>
    <row r="22" spans="1:10" x14ac:dyDescent="0.2">
      <c r="A22" s="17">
        <v>1</v>
      </c>
      <c r="B22" s="12" t="s">
        <v>44</v>
      </c>
      <c r="C22" s="12" t="s">
        <v>45</v>
      </c>
      <c r="D22" s="17">
        <v>138</v>
      </c>
      <c r="E22" s="17">
        <v>31</v>
      </c>
      <c r="F22" s="17">
        <v>0</v>
      </c>
      <c r="G22" s="17">
        <v>12</v>
      </c>
      <c r="H22" s="17">
        <f t="shared" ref="H22:H27" si="1">SUM(D22:G22)</f>
        <v>181</v>
      </c>
      <c r="I22" s="12" t="s">
        <v>46</v>
      </c>
      <c r="J22" s="11"/>
    </row>
    <row r="23" spans="1:10" x14ac:dyDescent="0.2">
      <c r="A23" s="17">
        <v>2</v>
      </c>
      <c r="B23" s="12" t="s">
        <v>47</v>
      </c>
      <c r="C23" s="12" t="s">
        <v>48</v>
      </c>
      <c r="D23" s="17">
        <v>122</v>
      </c>
      <c r="E23" s="17">
        <v>31</v>
      </c>
      <c r="F23" s="17">
        <v>3</v>
      </c>
      <c r="G23" s="17">
        <v>12</v>
      </c>
      <c r="H23" s="17">
        <f t="shared" si="1"/>
        <v>168</v>
      </c>
      <c r="I23" s="12" t="s">
        <v>46</v>
      </c>
      <c r="J23" s="11" t="s">
        <v>49</v>
      </c>
    </row>
    <row r="24" spans="1:10" ht="17.25" customHeight="1" x14ac:dyDescent="0.2">
      <c r="A24" s="17">
        <v>3</v>
      </c>
      <c r="B24" s="12" t="s">
        <v>50</v>
      </c>
      <c r="C24" s="12" t="s">
        <v>51</v>
      </c>
      <c r="D24" s="17">
        <v>118</v>
      </c>
      <c r="E24" s="17">
        <v>31</v>
      </c>
      <c r="F24" s="17">
        <v>6</v>
      </c>
      <c r="G24" s="17">
        <v>12</v>
      </c>
      <c r="H24" s="17">
        <f>SUM(D24:G24)</f>
        <v>167</v>
      </c>
      <c r="I24" s="12" t="s">
        <v>46</v>
      </c>
      <c r="J24" s="11" t="s">
        <v>49</v>
      </c>
    </row>
    <row r="25" spans="1:10" x14ac:dyDescent="0.2">
      <c r="A25" s="17">
        <v>4</v>
      </c>
      <c r="B25" s="12" t="s">
        <v>52</v>
      </c>
      <c r="C25" s="12" t="s">
        <v>41</v>
      </c>
      <c r="D25" s="17">
        <v>122</v>
      </c>
      <c r="E25" s="17">
        <v>31</v>
      </c>
      <c r="F25" s="17">
        <v>0</v>
      </c>
      <c r="G25" s="17">
        <v>12</v>
      </c>
      <c r="H25" s="17">
        <f>SUM(D25:G25)</f>
        <v>165</v>
      </c>
      <c r="I25" s="12" t="s">
        <v>46</v>
      </c>
      <c r="J25" s="11"/>
    </row>
    <row r="26" spans="1:10" x14ac:dyDescent="0.2">
      <c r="A26" s="17">
        <v>5</v>
      </c>
      <c r="B26" s="12" t="s">
        <v>53</v>
      </c>
      <c r="C26" s="12" t="s">
        <v>54</v>
      </c>
      <c r="D26" s="17">
        <v>120</v>
      </c>
      <c r="E26" s="17">
        <v>19</v>
      </c>
      <c r="F26" s="17">
        <v>0</v>
      </c>
      <c r="G26" s="17">
        <v>15</v>
      </c>
      <c r="H26" s="17">
        <f t="shared" si="1"/>
        <v>154</v>
      </c>
      <c r="I26" s="12" t="s">
        <v>46</v>
      </c>
      <c r="J26" s="18"/>
    </row>
    <row r="27" spans="1:10" x14ac:dyDescent="0.2">
      <c r="A27" s="17">
        <v>6</v>
      </c>
      <c r="B27" s="12" t="s">
        <v>55</v>
      </c>
      <c r="C27" s="12" t="s">
        <v>56</v>
      </c>
      <c r="D27" s="17">
        <v>116</v>
      </c>
      <c r="E27" s="17">
        <v>16</v>
      </c>
      <c r="F27" s="17">
        <v>0</v>
      </c>
      <c r="G27" s="17">
        <v>12</v>
      </c>
      <c r="H27" s="17">
        <f t="shared" si="1"/>
        <v>144</v>
      </c>
      <c r="I27" s="12" t="s">
        <v>46</v>
      </c>
      <c r="J27" s="11"/>
    </row>
    <row r="28" spans="1:10" x14ac:dyDescent="0.2">
      <c r="A28" s="28"/>
      <c r="D28" s="28"/>
      <c r="E28" s="28"/>
      <c r="F28" s="28"/>
      <c r="G28" s="28"/>
      <c r="H28" s="28"/>
    </row>
    <row r="29" spans="1:10" x14ac:dyDescent="0.2">
      <c r="A29" s="38"/>
      <c r="B29" s="39"/>
      <c r="C29" s="39"/>
      <c r="D29" s="38"/>
      <c r="E29" s="38"/>
      <c r="F29" s="38"/>
      <c r="G29" s="38"/>
      <c r="H29" s="38"/>
      <c r="I29" s="39"/>
      <c r="J29" s="39"/>
    </row>
    <row r="30" spans="1:10" ht="24" customHeight="1" x14ac:dyDescent="0.2">
      <c r="A30" s="8">
        <v>1</v>
      </c>
      <c r="B30" s="11" t="s">
        <v>57</v>
      </c>
      <c r="C30" s="11" t="s">
        <v>58</v>
      </c>
      <c r="D30" s="8">
        <v>138</v>
      </c>
      <c r="E30" s="8">
        <v>31</v>
      </c>
      <c r="F30" s="8">
        <v>0</v>
      </c>
      <c r="G30" s="8">
        <v>17</v>
      </c>
      <c r="H30" s="8">
        <f t="shared" ref="H30:H37" si="2">SUM(D30:G30)</f>
        <v>186</v>
      </c>
      <c r="I30" s="11" t="s">
        <v>59</v>
      </c>
      <c r="J30" s="11"/>
    </row>
    <row r="31" spans="1:10" x14ac:dyDescent="0.2">
      <c r="A31" s="8">
        <v>2</v>
      </c>
      <c r="B31" s="11" t="s">
        <v>60</v>
      </c>
      <c r="C31" s="11" t="s">
        <v>61</v>
      </c>
      <c r="D31" s="8">
        <v>138</v>
      </c>
      <c r="E31" s="8">
        <v>31</v>
      </c>
      <c r="F31" s="19">
        <v>0</v>
      </c>
      <c r="G31" s="8">
        <v>15</v>
      </c>
      <c r="H31" s="8">
        <f t="shared" si="2"/>
        <v>184</v>
      </c>
      <c r="I31" s="11" t="s">
        <v>59</v>
      </c>
      <c r="J31" s="11"/>
    </row>
    <row r="32" spans="1:10" x14ac:dyDescent="0.2">
      <c r="A32" s="8">
        <v>3</v>
      </c>
      <c r="B32" s="11" t="s">
        <v>62</v>
      </c>
      <c r="C32" s="11" t="s">
        <v>63</v>
      </c>
      <c r="D32" s="8">
        <v>140</v>
      </c>
      <c r="E32" s="8">
        <v>31</v>
      </c>
      <c r="F32" s="8">
        <v>0</v>
      </c>
      <c r="G32" s="8">
        <v>12</v>
      </c>
      <c r="H32" s="8">
        <f t="shared" si="2"/>
        <v>183</v>
      </c>
      <c r="I32" s="11" t="s">
        <v>59</v>
      </c>
      <c r="J32" s="11"/>
    </row>
    <row r="33" spans="1:12" x14ac:dyDescent="0.2">
      <c r="A33" s="8">
        <v>4</v>
      </c>
      <c r="B33" s="11" t="s">
        <v>64</v>
      </c>
      <c r="C33" s="11" t="s">
        <v>65</v>
      </c>
      <c r="D33" s="8">
        <v>138</v>
      </c>
      <c r="E33" s="8">
        <v>31</v>
      </c>
      <c r="F33" s="8">
        <v>0</v>
      </c>
      <c r="G33" s="8">
        <v>12</v>
      </c>
      <c r="H33" s="8">
        <f t="shared" si="2"/>
        <v>181</v>
      </c>
      <c r="I33" s="11" t="s">
        <v>59</v>
      </c>
      <c r="J33" s="11"/>
    </row>
    <row r="34" spans="1:12" x14ac:dyDescent="0.2">
      <c r="A34" s="8">
        <v>5</v>
      </c>
      <c r="B34" s="12" t="s">
        <v>66</v>
      </c>
      <c r="C34" s="12" t="s">
        <v>67</v>
      </c>
      <c r="D34" s="17">
        <v>118</v>
      </c>
      <c r="E34" s="17">
        <v>31</v>
      </c>
      <c r="F34" s="17">
        <v>3</v>
      </c>
      <c r="G34" s="19">
        <v>22</v>
      </c>
      <c r="H34" s="17">
        <f t="shared" si="2"/>
        <v>174</v>
      </c>
      <c r="I34" s="12" t="s">
        <v>59</v>
      </c>
      <c r="J34" s="12"/>
    </row>
    <row r="35" spans="1:12" x14ac:dyDescent="0.2">
      <c r="A35" s="8">
        <v>6</v>
      </c>
      <c r="B35" s="11" t="s">
        <v>68</v>
      </c>
      <c r="C35" s="11" t="s">
        <v>54</v>
      </c>
      <c r="D35" s="8">
        <v>128</v>
      </c>
      <c r="E35" s="8">
        <v>31</v>
      </c>
      <c r="F35" s="8">
        <v>0</v>
      </c>
      <c r="G35" s="8">
        <v>12</v>
      </c>
      <c r="H35" s="8">
        <f t="shared" si="2"/>
        <v>171</v>
      </c>
      <c r="I35" s="11" t="s">
        <v>59</v>
      </c>
      <c r="J35" s="11"/>
    </row>
    <row r="36" spans="1:12" x14ac:dyDescent="0.2">
      <c r="A36" s="8">
        <v>7</v>
      </c>
      <c r="B36" s="11" t="s">
        <v>69</v>
      </c>
      <c r="C36" s="11" t="s">
        <v>70</v>
      </c>
      <c r="D36" s="8">
        <v>116</v>
      </c>
      <c r="E36" s="8">
        <v>31</v>
      </c>
      <c r="F36" s="8">
        <v>0</v>
      </c>
      <c r="G36" s="8">
        <v>12</v>
      </c>
      <c r="H36" s="8">
        <f t="shared" si="2"/>
        <v>159</v>
      </c>
      <c r="I36" s="11" t="s">
        <v>59</v>
      </c>
      <c r="J36" s="11"/>
    </row>
    <row r="37" spans="1:12" x14ac:dyDescent="0.2">
      <c r="A37" s="8">
        <v>8</v>
      </c>
      <c r="B37" s="11" t="s">
        <v>71</v>
      </c>
      <c r="C37" s="11" t="s">
        <v>72</v>
      </c>
      <c r="D37" s="8">
        <v>112</v>
      </c>
      <c r="E37" s="8">
        <v>0</v>
      </c>
      <c r="F37" s="8">
        <v>0</v>
      </c>
      <c r="G37" s="8">
        <v>15</v>
      </c>
      <c r="H37" s="8">
        <f t="shared" si="2"/>
        <v>127</v>
      </c>
      <c r="I37" s="11" t="s">
        <v>59</v>
      </c>
      <c r="J37" s="11"/>
    </row>
    <row r="38" spans="1:12" x14ac:dyDescent="0.2">
      <c r="A38" s="40"/>
      <c r="B38" s="36"/>
      <c r="C38" s="36"/>
      <c r="D38" s="34"/>
      <c r="E38" s="34"/>
      <c r="F38" s="34"/>
      <c r="G38" s="34"/>
      <c r="H38" s="34"/>
      <c r="I38" s="36"/>
      <c r="J38" s="36"/>
    </row>
    <row r="39" spans="1:12" x14ac:dyDescent="0.2">
      <c r="A39" s="41"/>
      <c r="B39" s="42"/>
      <c r="C39" s="42"/>
      <c r="D39" s="41"/>
      <c r="E39" s="41"/>
      <c r="F39" s="41"/>
      <c r="G39" s="41"/>
      <c r="H39" s="41"/>
      <c r="I39" s="42"/>
      <c r="J39" s="42"/>
    </row>
    <row r="40" spans="1:12" x14ac:dyDescent="0.2">
      <c r="A40" s="8">
        <v>1</v>
      </c>
      <c r="B40" s="11" t="s">
        <v>73</v>
      </c>
      <c r="C40" s="11" t="s">
        <v>70</v>
      </c>
      <c r="D40" s="8">
        <v>124</v>
      </c>
      <c r="E40" s="8">
        <v>31</v>
      </c>
      <c r="F40" s="8">
        <v>0</v>
      </c>
      <c r="G40" s="8">
        <v>12</v>
      </c>
      <c r="H40" s="8">
        <f>SUM(D40:G40)</f>
        <v>167</v>
      </c>
      <c r="I40" s="11" t="s">
        <v>74</v>
      </c>
      <c r="J40" s="20"/>
    </row>
    <row r="41" spans="1:12" x14ac:dyDescent="0.2">
      <c r="A41" s="8">
        <v>2</v>
      </c>
      <c r="B41" s="12" t="s">
        <v>15</v>
      </c>
      <c r="C41" s="12" t="s">
        <v>75</v>
      </c>
      <c r="D41" s="8">
        <v>116</v>
      </c>
      <c r="E41" s="8">
        <v>31</v>
      </c>
      <c r="F41" s="8">
        <v>0</v>
      </c>
      <c r="G41" s="8">
        <v>12</v>
      </c>
      <c r="H41" s="8">
        <f>SUM(D41:G41)</f>
        <v>159</v>
      </c>
      <c r="I41" s="11" t="s">
        <v>74</v>
      </c>
      <c r="J41" s="18"/>
      <c r="L41" s="9"/>
    </row>
    <row r="42" spans="1:12" x14ac:dyDescent="0.2">
      <c r="A42" s="34"/>
      <c r="B42" s="35"/>
      <c r="C42" s="35"/>
      <c r="D42" s="34"/>
      <c r="E42" s="34"/>
      <c r="F42" s="34"/>
      <c r="G42" s="34"/>
      <c r="H42" s="34"/>
      <c r="I42" s="36"/>
      <c r="J42" s="37"/>
    </row>
    <row r="43" spans="1:12" x14ac:dyDescent="0.2">
      <c r="A43" s="38"/>
      <c r="B43" s="39"/>
      <c r="C43" s="39"/>
      <c r="D43" s="38"/>
      <c r="E43" s="38"/>
      <c r="F43" s="38"/>
      <c r="G43" s="38"/>
      <c r="H43" s="38"/>
      <c r="I43" s="39"/>
      <c r="J43" s="39"/>
    </row>
    <row r="44" spans="1:12" ht="15.75" customHeight="1" x14ac:dyDescent="0.2">
      <c r="A44" s="8">
        <v>1</v>
      </c>
      <c r="B44" s="11" t="s">
        <v>76</v>
      </c>
      <c r="C44" s="11" t="s">
        <v>77</v>
      </c>
      <c r="D44" s="8">
        <v>124</v>
      </c>
      <c r="E44" s="8">
        <v>31</v>
      </c>
      <c r="F44" s="8">
        <v>0</v>
      </c>
      <c r="G44" s="8">
        <v>17</v>
      </c>
      <c r="H44" s="8">
        <f>SUM(D44:G44)</f>
        <v>172</v>
      </c>
      <c r="I44" s="11" t="s">
        <v>78</v>
      </c>
      <c r="J44" s="11" t="s">
        <v>21</v>
      </c>
    </row>
    <row r="45" spans="1:12" x14ac:dyDescent="0.2">
      <c r="A45" s="8">
        <v>2</v>
      </c>
      <c r="B45" s="11" t="s">
        <v>79</v>
      </c>
      <c r="C45" s="11" t="s">
        <v>80</v>
      </c>
      <c r="D45" s="8">
        <v>126</v>
      </c>
      <c r="E45" s="8">
        <v>31</v>
      </c>
      <c r="F45" s="8">
        <v>3</v>
      </c>
      <c r="G45" s="8">
        <v>12</v>
      </c>
      <c r="H45" s="8">
        <f>SUM(D45:G45)</f>
        <v>172</v>
      </c>
      <c r="I45" s="11" t="s">
        <v>78</v>
      </c>
      <c r="J45" s="47"/>
    </row>
    <row r="46" spans="1:12" x14ac:dyDescent="0.2">
      <c r="A46" s="8">
        <v>3</v>
      </c>
      <c r="B46" s="11" t="s">
        <v>81</v>
      </c>
      <c r="C46" s="11" t="s">
        <v>82</v>
      </c>
      <c r="D46" s="8">
        <v>126</v>
      </c>
      <c r="E46" s="8">
        <v>31</v>
      </c>
      <c r="F46" s="8">
        <v>0</v>
      </c>
      <c r="G46" s="8">
        <v>12</v>
      </c>
      <c r="H46" s="8">
        <f>SUM(D46:G46)</f>
        <v>169</v>
      </c>
      <c r="I46" s="11" t="s">
        <v>78</v>
      </c>
      <c r="J46" s="11"/>
    </row>
    <row r="47" spans="1:12" ht="14.25" customHeight="1" x14ac:dyDescent="0.2">
      <c r="A47" s="8">
        <v>4</v>
      </c>
      <c r="B47" s="11" t="s">
        <v>83</v>
      </c>
      <c r="C47" s="11" t="s">
        <v>84</v>
      </c>
      <c r="D47" s="8">
        <v>120</v>
      </c>
      <c r="E47" s="8">
        <v>31</v>
      </c>
      <c r="F47" s="8">
        <v>3</v>
      </c>
      <c r="G47" s="8">
        <v>12</v>
      </c>
      <c r="H47" s="8">
        <f>SUM(D47:G47)</f>
        <v>166</v>
      </c>
      <c r="I47" s="11" t="s">
        <v>78</v>
      </c>
      <c r="J47" s="11"/>
    </row>
    <row r="48" spans="1:12" x14ac:dyDescent="0.2">
      <c r="A48" s="8">
        <v>5</v>
      </c>
      <c r="B48" s="11" t="s">
        <v>85</v>
      </c>
      <c r="C48" s="11" t="s">
        <v>86</v>
      </c>
      <c r="D48" s="17">
        <v>112</v>
      </c>
      <c r="E48" s="17">
        <v>28</v>
      </c>
      <c r="F48" s="8">
        <v>0</v>
      </c>
      <c r="G48" s="8">
        <v>21</v>
      </c>
      <c r="H48" s="17">
        <f>SUM(D48:G48)</f>
        <v>161</v>
      </c>
      <c r="I48" s="11" t="s">
        <v>78</v>
      </c>
      <c r="J48" s="11"/>
    </row>
    <row r="49" spans="1:10" ht="20.25" customHeight="1" x14ac:dyDescent="0.2">
      <c r="A49" s="8">
        <v>6</v>
      </c>
      <c r="B49" s="11" t="s">
        <v>87</v>
      </c>
      <c r="C49" s="11" t="s">
        <v>23</v>
      </c>
      <c r="D49" s="8">
        <v>114</v>
      </c>
      <c r="E49" s="8">
        <v>31</v>
      </c>
      <c r="F49" s="8">
        <v>0</v>
      </c>
      <c r="G49" s="8">
        <v>13</v>
      </c>
      <c r="H49" s="8">
        <v>158</v>
      </c>
      <c r="I49" s="11" t="s">
        <v>78</v>
      </c>
      <c r="J49" s="11"/>
    </row>
    <row r="50" spans="1:10" x14ac:dyDescent="0.2">
      <c r="A50" s="30"/>
      <c r="B50" s="32"/>
      <c r="C50" s="32"/>
      <c r="D50" s="30"/>
      <c r="E50" s="30"/>
      <c r="F50" s="30"/>
      <c r="G50" s="30"/>
      <c r="H50" s="30"/>
      <c r="I50" s="32"/>
      <c r="J50" s="32"/>
    </row>
    <row r="51" spans="1:10" x14ac:dyDescent="0.2">
      <c r="A51" s="28"/>
      <c r="D51" s="28"/>
      <c r="E51" s="28"/>
      <c r="F51" s="28"/>
      <c r="G51" s="28"/>
      <c r="H51" s="28"/>
    </row>
    <row r="52" spans="1:10" x14ac:dyDescent="0.2">
      <c r="A52" s="8">
        <v>1</v>
      </c>
      <c r="B52" s="11" t="s">
        <v>88</v>
      </c>
      <c r="C52" s="11" t="s">
        <v>89</v>
      </c>
      <c r="D52" s="8">
        <v>140</v>
      </c>
      <c r="E52" s="8">
        <v>31</v>
      </c>
      <c r="F52" s="8">
        <v>3</v>
      </c>
      <c r="G52" s="8">
        <v>15</v>
      </c>
      <c r="H52" s="8">
        <f>SUM(D52:G52)</f>
        <v>189</v>
      </c>
      <c r="I52" s="11" t="s">
        <v>90</v>
      </c>
      <c r="J52" s="11"/>
    </row>
    <row r="53" spans="1:10" ht="15.75" customHeight="1" x14ac:dyDescent="0.2">
      <c r="A53" s="8">
        <v>2</v>
      </c>
      <c r="B53" s="11" t="s">
        <v>91</v>
      </c>
      <c r="C53" s="11" t="s">
        <v>92</v>
      </c>
      <c r="D53" s="8">
        <v>134</v>
      </c>
      <c r="E53" s="8">
        <v>31</v>
      </c>
      <c r="F53" s="8">
        <v>0</v>
      </c>
      <c r="G53" s="21">
        <v>18</v>
      </c>
      <c r="H53" s="8">
        <v>183</v>
      </c>
      <c r="I53" s="11" t="s">
        <v>90</v>
      </c>
      <c r="J53" s="11"/>
    </row>
    <row r="54" spans="1:10" x14ac:dyDescent="0.2">
      <c r="A54" s="8">
        <v>3</v>
      </c>
      <c r="B54" s="11" t="s">
        <v>93</v>
      </c>
      <c r="C54" s="11" t="s">
        <v>94</v>
      </c>
      <c r="D54" s="8">
        <v>138</v>
      </c>
      <c r="E54" s="8">
        <v>31</v>
      </c>
      <c r="F54" s="8">
        <v>0</v>
      </c>
      <c r="G54" s="8">
        <v>12</v>
      </c>
      <c r="H54" s="8">
        <f t="shared" ref="H54:H59" si="3">SUM(D54:G54)</f>
        <v>181</v>
      </c>
      <c r="I54" s="11" t="s">
        <v>95</v>
      </c>
      <c r="J54" s="11"/>
    </row>
    <row r="55" spans="1:10" s="15" customFormat="1" x14ac:dyDescent="0.2">
      <c r="A55" s="13">
        <v>4</v>
      </c>
      <c r="B55" s="14" t="s">
        <v>96</v>
      </c>
      <c r="C55" s="14" t="s">
        <v>31</v>
      </c>
      <c r="D55" s="13">
        <v>130</v>
      </c>
      <c r="E55" s="13">
        <v>31</v>
      </c>
      <c r="F55" s="13">
        <v>0</v>
      </c>
      <c r="G55" s="13">
        <v>17</v>
      </c>
      <c r="H55" s="13">
        <f t="shared" si="3"/>
        <v>178</v>
      </c>
      <c r="I55" s="14" t="s">
        <v>90</v>
      </c>
      <c r="J55" s="14"/>
    </row>
    <row r="56" spans="1:10" x14ac:dyDescent="0.2">
      <c r="A56" s="8">
        <v>5</v>
      </c>
      <c r="B56" s="11" t="s">
        <v>97</v>
      </c>
      <c r="C56" s="11" t="s">
        <v>98</v>
      </c>
      <c r="D56" s="8">
        <v>126</v>
      </c>
      <c r="E56" s="8">
        <v>31</v>
      </c>
      <c r="F56" s="24">
        <v>6</v>
      </c>
      <c r="G56" s="8">
        <v>12</v>
      </c>
      <c r="H56" s="8">
        <f t="shared" si="3"/>
        <v>175</v>
      </c>
      <c r="I56" s="11" t="s">
        <v>90</v>
      </c>
      <c r="J56" s="11"/>
    </row>
    <row r="57" spans="1:10" x14ac:dyDescent="0.2">
      <c r="A57" s="8">
        <v>6</v>
      </c>
      <c r="B57" s="11" t="s">
        <v>99</v>
      </c>
      <c r="C57" s="11" t="s">
        <v>100</v>
      </c>
      <c r="D57" s="8">
        <v>122</v>
      </c>
      <c r="E57" s="8">
        <v>31</v>
      </c>
      <c r="F57" s="8">
        <v>3</v>
      </c>
      <c r="G57" s="8">
        <v>12</v>
      </c>
      <c r="H57" s="8">
        <f t="shared" si="3"/>
        <v>168</v>
      </c>
      <c r="I57" s="11" t="s">
        <v>90</v>
      </c>
      <c r="J57" s="11"/>
    </row>
    <row r="58" spans="1:10" x14ac:dyDescent="0.2">
      <c r="A58" s="8">
        <v>7</v>
      </c>
      <c r="B58" s="11" t="s">
        <v>101</v>
      </c>
      <c r="C58" s="11" t="s">
        <v>102</v>
      </c>
      <c r="D58" s="8">
        <v>130</v>
      </c>
      <c r="E58" s="8">
        <v>22</v>
      </c>
      <c r="F58" s="8">
        <v>3</v>
      </c>
      <c r="G58" s="8">
        <v>12</v>
      </c>
      <c r="H58" s="8">
        <f t="shared" si="3"/>
        <v>167</v>
      </c>
      <c r="I58" s="11" t="s">
        <v>90</v>
      </c>
      <c r="J58" s="11" t="s">
        <v>49</v>
      </c>
    </row>
    <row r="59" spans="1:10" x14ac:dyDescent="0.2">
      <c r="A59" s="8">
        <v>8</v>
      </c>
      <c r="B59" s="11" t="s">
        <v>103</v>
      </c>
      <c r="C59" s="11" t="s">
        <v>58</v>
      </c>
      <c r="D59" s="8">
        <v>114</v>
      </c>
      <c r="E59" s="8">
        <v>31</v>
      </c>
      <c r="F59" s="8">
        <v>0</v>
      </c>
      <c r="G59" s="8">
        <v>17</v>
      </c>
      <c r="H59" s="8">
        <f t="shared" si="3"/>
        <v>162</v>
      </c>
      <c r="I59" s="11" t="s">
        <v>90</v>
      </c>
      <c r="J59" s="11"/>
    </row>
    <row r="60" spans="1:10" x14ac:dyDescent="0.2">
      <c r="A60" s="8">
        <v>9</v>
      </c>
      <c r="B60" s="11" t="s">
        <v>104</v>
      </c>
      <c r="C60" s="11" t="s">
        <v>105</v>
      </c>
      <c r="D60" s="8">
        <v>112</v>
      </c>
      <c r="E60" s="8">
        <v>31</v>
      </c>
      <c r="F60" s="8">
        <v>0</v>
      </c>
      <c r="G60" s="17">
        <v>18</v>
      </c>
      <c r="H60" s="17">
        <v>161</v>
      </c>
      <c r="I60" s="11" t="s">
        <v>90</v>
      </c>
      <c r="J60" s="11"/>
    </row>
    <row r="61" spans="1:10" s="10" customFormat="1" x14ac:dyDescent="0.2">
      <c r="A61" s="22">
        <v>10</v>
      </c>
      <c r="B61" s="23" t="s">
        <v>106</v>
      </c>
      <c r="C61" s="23" t="s">
        <v>107</v>
      </c>
      <c r="D61" s="22">
        <v>128</v>
      </c>
      <c r="E61" s="22">
        <v>6</v>
      </c>
      <c r="F61" s="22">
        <v>0</v>
      </c>
      <c r="G61" s="22">
        <v>15</v>
      </c>
      <c r="H61" s="22">
        <f>SUM(D61:G61)</f>
        <v>149</v>
      </c>
      <c r="I61" s="23" t="s">
        <v>90</v>
      </c>
      <c r="J61" s="12" t="s">
        <v>21</v>
      </c>
    </row>
    <row r="62" spans="1:10" x14ac:dyDescent="0.2">
      <c r="A62" s="8">
        <v>11</v>
      </c>
      <c r="B62" s="11" t="s">
        <v>108</v>
      </c>
      <c r="C62" s="11" t="s">
        <v>109</v>
      </c>
      <c r="D62" s="8">
        <v>118</v>
      </c>
      <c r="E62" s="8">
        <v>16</v>
      </c>
      <c r="F62" s="8">
        <v>0</v>
      </c>
      <c r="G62" s="8">
        <v>15</v>
      </c>
      <c r="H62" s="8">
        <f>SUM(D62:G62)</f>
        <v>149</v>
      </c>
      <c r="I62" s="11" t="s">
        <v>90</v>
      </c>
      <c r="J62" s="12" t="s">
        <v>21</v>
      </c>
    </row>
    <row r="63" spans="1:10" x14ac:dyDescent="0.2">
      <c r="A63" s="8">
        <v>12</v>
      </c>
      <c r="B63" s="11" t="s">
        <v>110</v>
      </c>
      <c r="C63" s="11" t="s">
        <v>27</v>
      </c>
      <c r="D63" s="8">
        <v>114</v>
      </c>
      <c r="E63" s="8">
        <v>20</v>
      </c>
      <c r="F63" s="8">
        <v>0</v>
      </c>
      <c r="G63" s="8">
        <v>15</v>
      </c>
      <c r="H63" s="8">
        <f>SUM(D63:G63)</f>
        <v>149</v>
      </c>
      <c r="I63" s="11" t="s">
        <v>90</v>
      </c>
      <c r="J63" s="11"/>
    </row>
    <row r="64" spans="1:10" x14ac:dyDescent="0.2">
      <c r="A64" s="8">
        <v>13</v>
      </c>
      <c r="B64" s="11" t="s">
        <v>111</v>
      </c>
      <c r="C64" s="11" t="s">
        <v>112</v>
      </c>
      <c r="D64" s="8">
        <v>116</v>
      </c>
      <c r="E64" s="8">
        <v>12</v>
      </c>
      <c r="F64" s="8">
        <v>0</v>
      </c>
      <c r="G64" s="8">
        <v>16</v>
      </c>
      <c r="H64" s="8">
        <f>SUM(D64:G64)</f>
        <v>144</v>
      </c>
      <c r="I64" s="11" t="s">
        <v>90</v>
      </c>
      <c r="J64" s="11"/>
    </row>
    <row r="65" spans="1:10" x14ac:dyDescent="0.2">
      <c r="A65" s="8">
        <v>14</v>
      </c>
      <c r="B65" s="11" t="s">
        <v>113</v>
      </c>
      <c r="C65" s="11" t="s">
        <v>114</v>
      </c>
      <c r="D65" s="8">
        <v>122</v>
      </c>
      <c r="E65" s="8">
        <v>0</v>
      </c>
      <c r="F65" s="8">
        <v>0</v>
      </c>
      <c r="G65" s="8">
        <v>20</v>
      </c>
      <c r="H65" s="8">
        <v>142</v>
      </c>
      <c r="I65" s="11" t="s">
        <v>90</v>
      </c>
      <c r="J65" s="11"/>
    </row>
    <row r="66" spans="1:10" x14ac:dyDescent="0.2">
      <c r="A66" s="8">
        <v>15</v>
      </c>
      <c r="B66" s="11" t="s">
        <v>115</v>
      </c>
      <c r="C66" s="11" t="s">
        <v>13</v>
      </c>
      <c r="D66" s="8">
        <v>122</v>
      </c>
      <c r="E66" s="8">
        <v>6</v>
      </c>
      <c r="F66" s="8">
        <v>0</v>
      </c>
      <c r="G66" s="8">
        <v>12</v>
      </c>
      <c r="H66" s="8">
        <f>SUM(D66:G66)</f>
        <v>140</v>
      </c>
      <c r="I66" s="11" t="s">
        <v>90</v>
      </c>
      <c r="J66" s="11"/>
    </row>
    <row r="67" spans="1:10" x14ac:dyDescent="0.2">
      <c r="A67" s="8">
        <v>16</v>
      </c>
      <c r="B67" s="11" t="s">
        <v>116</v>
      </c>
      <c r="C67" s="11" t="s">
        <v>117</v>
      </c>
      <c r="D67" s="8">
        <v>120</v>
      </c>
      <c r="E67" s="8">
        <v>0</v>
      </c>
      <c r="F67" s="8">
        <v>0</v>
      </c>
      <c r="G67" s="8">
        <v>17</v>
      </c>
      <c r="H67" s="8">
        <f>SUM(D67:G67)</f>
        <v>137</v>
      </c>
      <c r="I67" s="11" t="s">
        <v>90</v>
      </c>
      <c r="J67" s="20"/>
    </row>
    <row r="68" spans="1:10" x14ac:dyDescent="0.2">
      <c r="A68" s="28"/>
      <c r="D68" s="28"/>
      <c r="E68" s="28"/>
      <c r="F68" s="28"/>
      <c r="G68" s="28"/>
      <c r="H68" s="28"/>
      <c r="J68" s="29"/>
    </row>
    <row r="70" spans="1:10" x14ac:dyDescent="0.2">
      <c r="A70" s="8">
        <v>1</v>
      </c>
      <c r="B70" s="11" t="s">
        <v>118</v>
      </c>
      <c r="C70" s="11" t="s">
        <v>119</v>
      </c>
      <c r="D70" s="8">
        <v>166</v>
      </c>
      <c r="E70" s="8">
        <v>31</v>
      </c>
      <c r="F70" s="8">
        <v>0</v>
      </c>
      <c r="G70" s="8">
        <v>15</v>
      </c>
      <c r="H70" s="8">
        <f t="shared" ref="H70:H79" si="4">SUM(D70:G70)</f>
        <v>212</v>
      </c>
      <c r="I70" s="11" t="s">
        <v>120</v>
      </c>
      <c r="J70" s="11"/>
    </row>
    <row r="71" spans="1:10" x14ac:dyDescent="0.2">
      <c r="A71" s="8">
        <v>2</v>
      </c>
      <c r="B71" s="11" t="s">
        <v>121</v>
      </c>
      <c r="C71" s="11" t="s">
        <v>122</v>
      </c>
      <c r="D71" s="8">
        <v>134</v>
      </c>
      <c r="E71" s="8">
        <v>31</v>
      </c>
      <c r="F71" s="8">
        <v>3</v>
      </c>
      <c r="G71" s="8">
        <v>12</v>
      </c>
      <c r="H71" s="8">
        <f>SUM(D71:G71)</f>
        <v>180</v>
      </c>
      <c r="I71" s="11" t="s">
        <v>120</v>
      </c>
      <c r="J71" s="11" t="s">
        <v>49</v>
      </c>
    </row>
    <row r="72" spans="1:10" ht="14.25" customHeight="1" x14ac:dyDescent="0.2">
      <c r="A72" s="8">
        <v>3</v>
      </c>
      <c r="B72" s="11" t="s">
        <v>123</v>
      </c>
      <c r="C72" s="11" t="s">
        <v>61</v>
      </c>
      <c r="D72" s="8">
        <v>136</v>
      </c>
      <c r="E72" s="8">
        <v>31</v>
      </c>
      <c r="F72" s="8">
        <v>0</v>
      </c>
      <c r="G72" s="8">
        <v>12</v>
      </c>
      <c r="H72" s="8">
        <f t="shared" si="4"/>
        <v>179</v>
      </c>
      <c r="I72" s="11" t="s">
        <v>120</v>
      </c>
      <c r="J72" s="11"/>
    </row>
    <row r="73" spans="1:10" x14ac:dyDescent="0.2">
      <c r="A73" s="8">
        <v>4</v>
      </c>
      <c r="B73" s="11" t="s">
        <v>124</v>
      </c>
      <c r="C73" s="11" t="s">
        <v>125</v>
      </c>
      <c r="D73" s="8">
        <v>134</v>
      </c>
      <c r="E73" s="8">
        <v>31</v>
      </c>
      <c r="F73" s="8">
        <v>0</v>
      </c>
      <c r="G73" s="8">
        <v>12</v>
      </c>
      <c r="H73" s="8">
        <f t="shared" si="4"/>
        <v>177</v>
      </c>
      <c r="I73" s="11" t="s">
        <v>120</v>
      </c>
      <c r="J73" s="11" t="s">
        <v>126</v>
      </c>
    </row>
    <row r="74" spans="1:10" x14ac:dyDescent="0.2">
      <c r="A74" s="8">
        <v>5</v>
      </c>
      <c r="B74" s="11" t="s">
        <v>127</v>
      </c>
      <c r="C74" s="11" t="s">
        <v>39</v>
      </c>
      <c r="D74" s="8">
        <v>134</v>
      </c>
      <c r="E74" s="8">
        <v>31</v>
      </c>
      <c r="F74" s="8">
        <v>0</v>
      </c>
      <c r="G74" s="8">
        <v>12</v>
      </c>
      <c r="H74" s="8">
        <f t="shared" si="4"/>
        <v>177</v>
      </c>
      <c r="I74" s="11" t="s">
        <v>120</v>
      </c>
      <c r="J74" s="20"/>
    </row>
    <row r="75" spans="1:10" x14ac:dyDescent="0.2">
      <c r="A75" s="8">
        <v>6</v>
      </c>
      <c r="B75" s="11" t="s">
        <v>128</v>
      </c>
      <c r="C75" s="11" t="s">
        <v>129</v>
      </c>
      <c r="D75" s="8">
        <v>128</v>
      </c>
      <c r="E75" s="8">
        <v>31</v>
      </c>
      <c r="F75" s="8">
        <v>3</v>
      </c>
      <c r="G75" s="8">
        <v>12</v>
      </c>
      <c r="H75" s="8">
        <f t="shared" si="4"/>
        <v>174</v>
      </c>
      <c r="I75" s="11" t="s">
        <v>120</v>
      </c>
      <c r="J75" s="11"/>
    </row>
    <row r="76" spans="1:10" x14ac:dyDescent="0.2">
      <c r="A76" s="8">
        <v>7</v>
      </c>
      <c r="B76" s="11" t="s">
        <v>130</v>
      </c>
      <c r="C76" s="11" t="s">
        <v>131</v>
      </c>
      <c r="D76" s="8">
        <v>126</v>
      </c>
      <c r="E76" s="8">
        <v>31</v>
      </c>
      <c r="F76" s="8">
        <v>0</v>
      </c>
      <c r="G76" s="8">
        <v>12</v>
      </c>
      <c r="H76" s="8">
        <f t="shared" si="4"/>
        <v>169</v>
      </c>
      <c r="I76" s="11" t="s">
        <v>120</v>
      </c>
      <c r="J76" s="11"/>
    </row>
    <row r="77" spans="1:10" x14ac:dyDescent="0.2">
      <c r="A77" s="8">
        <v>8</v>
      </c>
      <c r="B77" s="11" t="s">
        <v>132</v>
      </c>
      <c r="C77" s="11" t="s">
        <v>133</v>
      </c>
      <c r="D77" s="8">
        <v>122</v>
      </c>
      <c r="E77" s="8">
        <v>31</v>
      </c>
      <c r="F77" s="8">
        <v>0</v>
      </c>
      <c r="G77" s="8">
        <v>12</v>
      </c>
      <c r="H77" s="8">
        <f t="shared" si="4"/>
        <v>165</v>
      </c>
      <c r="I77" s="11" t="s">
        <v>120</v>
      </c>
      <c r="J77" s="11"/>
    </row>
    <row r="78" spans="1:10" x14ac:dyDescent="0.2">
      <c r="A78" s="8">
        <v>9</v>
      </c>
      <c r="B78" s="11" t="s">
        <v>134</v>
      </c>
      <c r="C78" s="11" t="s">
        <v>18</v>
      </c>
      <c r="D78" s="8">
        <v>116</v>
      </c>
      <c r="E78" s="8">
        <v>31</v>
      </c>
      <c r="F78" s="8">
        <v>0</v>
      </c>
      <c r="G78" s="8">
        <v>12</v>
      </c>
      <c r="H78" s="8">
        <f>SUM(D78:G78)</f>
        <v>159</v>
      </c>
      <c r="I78" s="11" t="s">
        <v>120</v>
      </c>
      <c r="J78" s="11"/>
    </row>
    <row r="79" spans="1:10" x14ac:dyDescent="0.2">
      <c r="A79" s="8">
        <v>10</v>
      </c>
      <c r="B79" s="12" t="s">
        <v>135</v>
      </c>
      <c r="C79" s="12" t="s">
        <v>136</v>
      </c>
      <c r="D79" s="8">
        <v>106</v>
      </c>
      <c r="E79" s="8">
        <v>31</v>
      </c>
      <c r="F79" s="8">
        <v>0</v>
      </c>
      <c r="G79" s="8">
        <v>12</v>
      </c>
      <c r="H79" s="8">
        <f t="shared" si="4"/>
        <v>149</v>
      </c>
      <c r="I79" s="11" t="s">
        <v>120</v>
      </c>
      <c r="J79" s="33"/>
    </row>
    <row r="80" spans="1:10" x14ac:dyDescent="0.2">
      <c r="A80" s="28"/>
      <c r="B80" s="10"/>
      <c r="C80" s="10"/>
      <c r="D80" s="28"/>
      <c r="E80" s="28"/>
      <c r="F80" s="28"/>
      <c r="G80" s="28"/>
      <c r="H80" s="28"/>
    </row>
    <row r="81" spans="1:10" x14ac:dyDescent="0.2">
      <c r="A81" s="30"/>
      <c r="B81" s="31"/>
      <c r="C81" s="31"/>
      <c r="D81" s="30"/>
      <c r="E81" s="30"/>
      <c r="F81" s="30"/>
      <c r="G81" s="30"/>
      <c r="H81" s="30"/>
      <c r="I81" s="32"/>
    </row>
    <row r="82" spans="1:10" x14ac:dyDescent="0.2">
      <c r="A82" s="19">
        <v>1</v>
      </c>
      <c r="B82" s="11" t="s">
        <v>137</v>
      </c>
      <c r="C82" s="11" t="s">
        <v>138</v>
      </c>
      <c r="D82" s="8">
        <v>130</v>
      </c>
      <c r="E82" s="8">
        <v>25</v>
      </c>
      <c r="F82" s="8">
        <v>0</v>
      </c>
      <c r="G82" s="8">
        <v>18</v>
      </c>
      <c r="H82" s="8">
        <f t="shared" ref="H82:H87" si="5">SUM(D82:G82)</f>
        <v>173</v>
      </c>
      <c r="I82" s="11" t="s">
        <v>139</v>
      </c>
      <c r="J82" s="16" t="s">
        <v>49</v>
      </c>
    </row>
    <row r="83" spans="1:10" x14ac:dyDescent="0.2">
      <c r="A83" s="8">
        <v>2</v>
      </c>
      <c r="B83" s="11" t="s">
        <v>140</v>
      </c>
      <c r="C83" s="11" t="s">
        <v>136</v>
      </c>
      <c r="D83" s="8">
        <v>128</v>
      </c>
      <c r="E83" s="8">
        <v>31</v>
      </c>
      <c r="F83" s="8">
        <v>0</v>
      </c>
      <c r="G83" s="8">
        <v>12</v>
      </c>
      <c r="H83" s="8">
        <f t="shared" si="5"/>
        <v>171</v>
      </c>
      <c r="I83" s="11" t="s">
        <v>139</v>
      </c>
      <c r="J83" s="14"/>
    </row>
    <row r="84" spans="1:10" x14ac:dyDescent="0.2">
      <c r="A84" s="8">
        <v>3</v>
      </c>
      <c r="B84" s="11" t="s">
        <v>141</v>
      </c>
      <c r="C84" s="11" t="s">
        <v>142</v>
      </c>
      <c r="D84" s="8">
        <v>126</v>
      </c>
      <c r="E84" s="8">
        <v>31</v>
      </c>
      <c r="F84" s="8">
        <v>0</v>
      </c>
      <c r="G84" s="8">
        <v>12</v>
      </c>
      <c r="H84" s="8">
        <f t="shared" si="5"/>
        <v>169</v>
      </c>
      <c r="I84" s="11" t="s">
        <v>139</v>
      </c>
      <c r="J84" s="16" t="s">
        <v>49</v>
      </c>
    </row>
    <row r="85" spans="1:10" x14ac:dyDescent="0.2">
      <c r="A85" s="8">
        <v>4</v>
      </c>
      <c r="B85" s="11" t="s">
        <v>143</v>
      </c>
      <c r="C85" s="11" t="s">
        <v>92</v>
      </c>
      <c r="D85" s="8">
        <v>126</v>
      </c>
      <c r="E85" s="8">
        <v>28</v>
      </c>
      <c r="F85" s="8">
        <v>0</v>
      </c>
      <c r="G85" s="8">
        <v>12</v>
      </c>
      <c r="H85" s="8">
        <f t="shared" si="5"/>
        <v>166</v>
      </c>
      <c r="I85" s="11" t="s">
        <v>139</v>
      </c>
      <c r="J85" s="16"/>
    </row>
    <row r="86" spans="1:10" x14ac:dyDescent="0.2">
      <c r="A86" s="8">
        <v>5</v>
      </c>
      <c r="B86" s="11" t="s">
        <v>144</v>
      </c>
      <c r="C86" s="11" t="s">
        <v>23</v>
      </c>
      <c r="D86" s="8">
        <v>114</v>
      </c>
      <c r="E86" s="8">
        <v>30</v>
      </c>
      <c r="F86" s="8">
        <v>0</v>
      </c>
      <c r="G86" s="8">
        <v>17</v>
      </c>
      <c r="H86" s="8">
        <f t="shared" si="5"/>
        <v>161</v>
      </c>
      <c r="I86" s="11" t="s">
        <v>139</v>
      </c>
      <c r="J86" s="14"/>
    </row>
    <row r="87" spans="1:10" x14ac:dyDescent="0.2">
      <c r="A87" s="8">
        <v>6</v>
      </c>
      <c r="B87" s="11" t="s">
        <v>145</v>
      </c>
      <c r="C87" s="11" t="s">
        <v>146</v>
      </c>
      <c r="D87" s="8">
        <v>102</v>
      </c>
      <c r="E87" s="8">
        <v>28</v>
      </c>
      <c r="F87" s="8">
        <v>0</v>
      </c>
      <c r="G87" s="8">
        <v>17</v>
      </c>
      <c r="H87" s="8">
        <f t="shared" si="5"/>
        <v>147</v>
      </c>
      <c r="I87" s="11" t="s">
        <v>139</v>
      </c>
      <c r="J87" s="16" t="s">
        <v>49</v>
      </c>
    </row>
    <row r="88" spans="1:10" x14ac:dyDescent="0.2">
      <c r="J88" s="15"/>
    </row>
  </sheetData>
  <sheetProtection selectLockedCells="1" selectUnlockedCells="1"/>
  <mergeCells count="2">
    <mergeCell ref="A1:J1"/>
    <mergeCell ref="D2:H2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5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6640625" defaultRowHeight="15" x14ac:dyDescent="0.2"/>
  <cols>
    <col min="1" max="16384" width="8.6640625" style="1"/>
  </cols>
  <sheetData/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6640625" defaultRowHeight="15" x14ac:dyDescent="0.2"/>
  <cols>
    <col min="1" max="16384" width="8.6640625" style="1"/>
  </cols>
  <sheetData/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3" ma:contentTypeDescription="Creare un nuovo documento." ma:contentTypeScope="" ma:versionID="35c43695000c3b9ab75ab81c2df474ad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382f20942b2a508e1dccc9009d8ed415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FF9463-DAFE-4EC7-A544-3E2FE54C4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fc52-2b28-4b21-839b-d9793533eb4b"/>
    <ds:schemaRef ds:uri="a9a9128f-196e-4d47-8774-bc69071ee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3B21AB-5C27-4BBB-B499-D56D68A7B6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TABILI ALESSANDRA</dc:creator>
  <cp:keywords/>
  <dc:description/>
  <cp:lastModifiedBy>Alessandra Minelli</cp:lastModifiedBy>
  <cp:revision/>
  <dcterms:created xsi:type="dcterms:W3CDTF">2020-07-07T10:13:27Z</dcterms:created>
  <dcterms:modified xsi:type="dcterms:W3CDTF">2022-05-20T18:56:45Z</dcterms:modified>
  <cp:category/>
  <cp:contentStatus/>
</cp:coreProperties>
</file>