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tabRatio="975" firstSheet="12" activeTab="39"/>
  </bookViews>
  <sheets>
    <sheet name="Ripartizione Posti" sheetId="1" r:id="rId1"/>
    <sheet name="A004" sheetId="2" r:id="rId2"/>
    <sheet name="A007" sheetId="3" r:id="rId3"/>
    <sheet name="A016" sheetId="4" r:id="rId4"/>
    <sheet name="A017" sheetId="5" r:id="rId5"/>
    <sheet name="A018" sheetId="6" r:id="rId6"/>
    <sheet name="A019" sheetId="7" r:id="rId7"/>
    <sheet name="A021" sheetId="8" r:id="rId8"/>
    <sheet name="A022" sheetId="9" r:id="rId9"/>
    <sheet name="A025" sheetId="10" r:id="rId10"/>
    <sheet name="A029" sheetId="11" r:id="rId11"/>
    <sheet name="A031" sheetId="12" r:id="rId12"/>
    <sheet name="A034" sheetId="13" r:id="rId13"/>
    <sheet name="A036" sheetId="14" r:id="rId14"/>
    <sheet name="A037" sheetId="15" r:id="rId15"/>
    <sheet name="A038" sheetId="16" r:id="rId16"/>
    <sheet name="A047" sheetId="17" r:id="rId17"/>
    <sheet name="A048" sheetId="18" r:id="rId18"/>
    <sheet name="A049" sheetId="19" r:id="rId19"/>
    <sheet name="A050" sheetId="20" r:id="rId20"/>
    <sheet name="A051" sheetId="21" r:id="rId21"/>
    <sheet name="A052" sheetId="22" r:id="rId22"/>
    <sheet name="A058" sheetId="23" r:id="rId23"/>
    <sheet name="A060" sheetId="24" r:id="rId24"/>
    <sheet name="A061" sheetId="25" r:id="rId25"/>
    <sheet name="A071" sheetId="26" r:id="rId26"/>
    <sheet name="A072" sheetId="27" r:id="rId27"/>
    <sheet name="A076" sheetId="28" r:id="rId28"/>
    <sheet name="A246" sheetId="29" r:id="rId29"/>
    <sheet name="A346" sheetId="30" r:id="rId30"/>
    <sheet name="A546" sheetId="31" r:id="rId31"/>
    <sheet name="C031" sheetId="32" r:id="rId32"/>
    <sheet name="C034" sheetId="33" r:id="rId33"/>
    <sheet name="C260" sheetId="34" r:id="rId34"/>
    <sheet name="C270" sheetId="35" r:id="rId35"/>
    <sheet name="C290" sheetId="36" r:id="rId36"/>
    <sheet name="C300" sheetId="37" r:id="rId37"/>
    <sheet name="C520" sheetId="38" r:id="rId38"/>
    <sheet name="D610" sheetId="39" r:id="rId39"/>
    <sheet name="SOSTEGNO" sheetId="40" r:id="rId40"/>
  </sheets>
  <definedNames/>
  <calcPr fullCalcOnLoad="1"/>
</workbook>
</file>

<file path=xl/sharedStrings.xml><?xml version="1.0" encoding="utf-8"?>
<sst xmlns="http://schemas.openxmlformats.org/spreadsheetml/2006/main" count="1189" uniqueCount="179">
  <si>
    <t>SCUOLA</t>
  </si>
  <si>
    <t>PGIS013005</t>
  </si>
  <si>
    <t>PGIS027003</t>
  </si>
  <si>
    <t>PGIS02800V</t>
  </si>
  <si>
    <t>A017</t>
  </si>
  <si>
    <t>PGPC05000A</t>
  </si>
  <si>
    <t>PGTA020003</t>
  </si>
  <si>
    <t>PGIS02900P</t>
  </si>
  <si>
    <t>PGPC07000G</t>
  </si>
  <si>
    <t>PGVC010007</t>
  </si>
  <si>
    <t>PGRH02000B</t>
  </si>
  <si>
    <t>A019</t>
  </si>
  <si>
    <t>PGRC120003</t>
  </si>
  <si>
    <t>PGIS02400G</t>
  </si>
  <si>
    <t>PGIS034006</t>
  </si>
  <si>
    <t>A047</t>
  </si>
  <si>
    <t>PGPM010004</t>
  </si>
  <si>
    <t>PGIS03300A</t>
  </si>
  <si>
    <t>PGTF010005</t>
  </si>
  <si>
    <t>A038</t>
  </si>
  <si>
    <t>A050</t>
  </si>
  <si>
    <t>PGSD03000P</t>
  </si>
  <si>
    <t>PGTE01000A</t>
  </si>
  <si>
    <t>PGPS030008</t>
  </si>
  <si>
    <t>A051</t>
  </si>
  <si>
    <t>PGPS09000X</t>
  </si>
  <si>
    <t>PGTD11000Q</t>
  </si>
  <si>
    <t>PGIS00300E</t>
  </si>
  <si>
    <t>A076</t>
  </si>
  <si>
    <t>PGPC04000Q</t>
  </si>
  <si>
    <t>PGIS01100D</t>
  </si>
  <si>
    <t>PGIS014001</t>
  </si>
  <si>
    <t>PGIS026007</t>
  </si>
  <si>
    <t>A246</t>
  </si>
  <si>
    <t>PGIS03100P</t>
  </si>
  <si>
    <t>PGSD03601P</t>
  </si>
  <si>
    <t>PGIS00400A</t>
  </si>
  <si>
    <t>PGIS00200P</t>
  </si>
  <si>
    <t>PGRI210002</t>
  </si>
  <si>
    <t>PGIS018008</t>
  </si>
  <si>
    <t>PGRI22000L</t>
  </si>
  <si>
    <t>PGTD01000V</t>
  </si>
  <si>
    <t>PGPS02000N</t>
  </si>
  <si>
    <t>PGTF040001</t>
  </si>
  <si>
    <t>PGRI24000T</t>
  </si>
  <si>
    <t>PGPC09000R</t>
  </si>
  <si>
    <t>PGTD12000A</t>
  </si>
  <si>
    <t>Liceo Cl. Città Castello</t>
  </si>
  <si>
    <t>ITA  S.Anatolia di Narco</t>
  </si>
  <si>
    <t>Liceo classico  Assisi</t>
  </si>
  <si>
    <t>Alberghiero Assisi</t>
  </si>
  <si>
    <t>IPC Giano dell'Umbria</t>
  </si>
  <si>
    <t>Liceo Pieralli PG</t>
  </si>
  <si>
    <t>ITI Volta Pg</t>
  </si>
  <si>
    <t>Liceo Art. Perugia</t>
  </si>
  <si>
    <t>ITAS Perugia</t>
  </si>
  <si>
    <t>L.S. Alessi Pg</t>
  </si>
  <si>
    <t>L.S. Galilei Pg</t>
  </si>
  <si>
    <t>ITC Capitini Pg</t>
  </si>
  <si>
    <t>L.Classico Todi</t>
  </si>
  <si>
    <t>Alberghiero Spoleto</t>
  </si>
  <si>
    <t>Liceo art. Deruta</t>
  </si>
  <si>
    <t>IPSIA Cascia</t>
  </si>
  <si>
    <t>ITC Foligno</t>
  </si>
  <si>
    <t>Liceo Scient. Foligno</t>
  </si>
  <si>
    <t>ITI Foligno</t>
  </si>
  <si>
    <t>IPSIA Foligno</t>
  </si>
  <si>
    <t>Liceo Cl. Foligno</t>
  </si>
  <si>
    <t>ITC Magione</t>
  </si>
  <si>
    <t>IIS Castiglion del Lago</t>
  </si>
  <si>
    <t>IIS Franchetti- Salviani</t>
  </si>
  <si>
    <t>IIS Patrizi-Balde.Cavallotti</t>
  </si>
  <si>
    <t>IIS Polo-Bonghi Assisi</t>
  </si>
  <si>
    <t>Liceo Sc. Assisi</t>
  </si>
  <si>
    <t>IIS Mazzatinti Gubbio</t>
  </si>
  <si>
    <t>IIS Cassata-Gattapone</t>
  </si>
  <si>
    <t>IIS Cavour-Pascal PG</t>
  </si>
  <si>
    <t>IIS Marsciano</t>
  </si>
  <si>
    <t>IIS Ciuffelli-Einaudi</t>
  </si>
  <si>
    <t>IIS Umbertide</t>
  </si>
  <si>
    <t>IIS Sansi-Leonardi Spoleto</t>
  </si>
  <si>
    <t>IIS Città della Pieve</t>
  </si>
  <si>
    <t>IIS Gualdo Tadino</t>
  </si>
  <si>
    <t>IIS Norcia</t>
  </si>
  <si>
    <t xml:space="preserve">A017   </t>
  </si>
  <si>
    <t xml:space="preserve">A019    </t>
  </si>
  <si>
    <t xml:space="preserve">A049    </t>
  </si>
  <si>
    <t xml:space="preserve">A047    </t>
  </si>
  <si>
    <t xml:space="preserve">A038    </t>
  </si>
  <si>
    <t xml:space="preserve">A051    </t>
  </si>
  <si>
    <t xml:space="preserve">A017    </t>
  </si>
  <si>
    <t xml:space="preserve">A076    </t>
  </si>
  <si>
    <t xml:space="preserve">A246    </t>
  </si>
  <si>
    <t xml:space="preserve">C270    </t>
  </si>
  <si>
    <t xml:space="preserve">A050    </t>
  </si>
  <si>
    <t xml:space="preserve">A048    </t>
  </si>
  <si>
    <t xml:space="preserve">A061    </t>
  </si>
  <si>
    <t xml:space="preserve">A346    </t>
  </si>
  <si>
    <t xml:space="preserve">C260    </t>
  </si>
  <si>
    <t xml:space="preserve">C520    </t>
  </si>
  <si>
    <t xml:space="preserve">C290    </t>
  </si>
  <si>
    <t xml:space="preserve">A060    </t>
  </si>
  <si>
    <t xml:space="preserve">A546    </t>
  </si>
  <si>
    <t>A025</t>
  </si>
  <si>
    <t>A048</t>
  </si>
  <si>
    <t>A060</t>
  </si>
  <si>
    <t>A061</t>
  </si>
  <si>
    <t>A346</t>
  </si>
  <si>
    <t>A546</t>
  </si>
  <si>
    <t>C300</t>
  </si>
  <si>
    <t>A052</t>
  </si>
  <si>
    <t>A034</t>
  </si>
  <si>
    <t>A007</t>
  </si>
  <si>
    <t>A018</t>
  </si>
  <si>
    <t>D610</t>
  </si>
  <si>
    <t>A071</t>
  </si>
  <si>
    <t>A058</t>
  </si>
  <si>
    <t>A072</t>
  </si>
  <si>
    <t>A036</t>
  </si>
  <si>
    <t>A029</t>
  </si>
  <si>
    <t>C031</t>
  </si>
  <si>
    <t>C034</t>
  </si>
  <si>
    <t>A016</t>
  </si>
  <si>
    <t>A021</t>
  </si>
  <si>
    <t>A022</t>
  </si>
  <si>
    <t>A031</t>
  </si>
  <si>
    <t>A037</t>
  </si>
  <si>
    <t>Ipsia/Liceo  Nocera Umbra</t>
  </si>
  <si>
    <t>PGPC01000X</t>
  </si>
  <si>
    <t>Liceo Mariotti Perugia</t>
  </si>
  <si>
    <t>A004</t>
  </si>
  <si>
    <t>IIS Tecnico-Prof. Spoleto</t>
  </si>
  <si>
    <t>PGRH01000RIst.Alb.Spoleto</t>
  </si>
  <si>
    <t>Divisore/70</t>
  </si>
  <si>
    <t>Minimo 3 posti</t>
  </si>
  <si>
    <t>Massimo  x gli omnicomprensivi 8 posti 8vedi nota MIUR n 30549 del 21/9/2015</t>
  </si>
  <si>
    <t>Massimo x tutte le altre istituzioni fissato a 12 posti</t>
  </si>
  <si>
    <t>Istituzione Scolastica</t>
  </si>
  <si>
    <t>Posti Assegnati</t>
  </si>
  <si>
    <t>Firma</t>
  </si>
  <si>
    <t>////</t>
  </si>
  <si>
    <t>A049</t>
  </si>
  <si>
    <t>ITA S.Anatolia</t>
  </si>
  <si>
    <t>ISTITUZIONE SCOLASTICA</t>
  </si>
  <si>
    <t>ALUNNI</t>
  </si>
  <si>
    <t>POSTI 
ASSEGNATI</t>
  </si>
  <si>
    <t>Coll.</t>
  </si>
  <si>
    <t>RIPARTIZIONE POSTI ORGANICO POTENZIATO SECONDO CICLO 2015-2016</t>
  </si>
  <si>
    <t>*</t>
  </si>
  <si>
    <t>**</t>
  </si>
  <si>
    <t>***</t>
  </si>
  <si>
    <t>****</t>
  </si>
  <si>
    <t>ORGANICO POTENZIATO
SECONDO CICLO A.S.2015-2016</t>
  </si>
  <si>
    <t>da utilizzare al 50% con I.C.ASSISI 2 per semiesonero Collaboratore del D.S.</t>
  </si>
  <si>
    <t>da utilizzare al 50% con I.C.SPOLETO 2 per semiesonero Collaboratore del D.S.</t>
  </si>
  <si>
    <t>da utilizzare al 50% con I.C.PERUGIA 11 per semiesonero Collaboratore del D.S.</t>
  </si>
  <si>
    <t>da utilizzare al 50% con I.C.PERUGIA 7 per semiesonero Collaboratore del D.S.</t>
  </si>
  <si>
    <t>LS Assisi</t>
  </si>
  <si>
    <t>IPC Giano</t>
  </si>
  <si>
    <t>IPSIA/Liceo Nocera</t>
  </si>
  <si>
    <t>Liceo Sc. Alessi Perugia</t>
  </si>
  <si>
    <t>ITA S.Anatolia di Narco</t>
  </si>
  <si>
    <t>IIS Sansi Leonardi Spoleto</t>
  </si>
  <si>
    <t>IIS Tecn.Prof:Spoleto</t>
  </si>
  <si>
    <t>C260</t>
  </si>
  <si>
    <t>IIS Ciuffelli-Einaudi Todi</t>
  </si>
  <si>
    <t>C270</t>
  </si>
  <si>
    <t>C290</t>
  </si>
  <si>
    <t>C520</t>
  </si>
  <si>
    <t>SOSTEGNO</t>
  </si>
  <si>
    <t>Liceo Art. Deruta</t>
  </si>
  <si>
    <t>IIS Sansi Leonardi Volta Spoleto</t>
  </si>
  <si>
    <r>
      <rPr>
        <b/>
        <sz val="14"/>
        <color indexed="8"/>
        <rFont val="Arial"/>
        <family val="2"/>
      </rPr>
      <t>*</t>
    </r>
    <r>
      <rPr>
        <sz val="12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9 ore + 9 ore I.C. Spoleto 2 - Pianciani Manzoni (per sostituzione Collaboratore del D.S.)</t>
    </r>
  </si>
  <si>
    <r>
      <rPr>
        <b/>
        <sz val="14"/>
        <color indexed="8"/>
        <rFont val="Arial"/>
        <family val="2"/>
      </rPr>
      <t>*</t>
    </r>
    <r>
      <rPr>
        <sz val="12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9 ore + 9 ore I.C. Perugia 11 -  Pascoli (per sostituzione Collaboratore del D.S.)</t>
    </r>
  </si>
  <si>
    <r>
      <rPr>
        <b/>
        <sz val="14"/>
        <color indexed="8"/>
        <rFont val="Arial"/>
        <family val="2"/>
      </rPr>
      <t>*</t>
    </r>
    <r>
      <rPr>
        <sz val="12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9 ore + 9 ore I.C. Assisi 2 - S.Maria degli Angeli (per sostituzione Collaboratore del D.S.)</t>
    </r>
  </si>
  <si>
    <r>
      <rPr>
        <b/>
        <sz val="14"/>
        <color indexed="8"/>
        <rFont val="Arial"/>
        <family val="2"/>
      </rPr>
      <t>*</t>
    </r>
    <r>
      <rPr>
        <sz val="12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9 ore + 9 ore I.C. Perugia 7 - San Sisto (per sostituzione Collaboratore del D.S.)</t>
    </r>
  </si>
  <si>
    <r>
      <t xml:space="preserve">* </t>
    </r>
    <r>
      <rPr>
        <sz val="10"/>
        <color indexed="8"/>
        <rFont val="Arial"/>
        <family val="2"/>
      </rPr>
      <t>9 ore + 9 ore I.C. Perugia 14 - Bonazzi Lilli (per sostituzione del Collaboratore D.S.)</t>
    </r>
  </si>
  <si>
    <r>
      <t xml:space="preserve">** </t>
    </r>
    <r>
      <rPr>
        <sz val="10"/>
        <color indexed="8"/>
        <rFont val="Arial"/>
        <family val="2"/>
      </rPr>
      <t>9 ore + 9 ore I.C. Perugia 2 - Foscolo (per sostituzione del Collaboratore D.S.)</t>
    </r>
  </si>
  <si>
    <r>
      <t xml:space="preserve">*** </t>
    </r>
    <r>
      <rPr>
        <sz val="10"/>
        <color indexed="8"/>
        <rFont val="Arial"/>
        <family val="2"/>
      </rPr>
      <t>9 ore + 9 ore I.C. Perugia 9 - San Martino (per sostituzione del Collaboratore D.S.)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</si>
</sst>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0&quot;€&quot;"/>
    <numFmt numFmtId="173" formatCode="##,##0.00"/>
  </numFmts>
  <fonts count="50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4" fontId="0" fillId="33" borderId="15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0" fontId="5" fillId="15" borderId="10" xfId="0" applyFont="1" applyFill="1" applyBorder="1" applyAlignment="1">
      <alignment/>
    </xf>
    <xf numFmtId="0" fontId="0" fillId="33" borderId="0" xfId="0" applyFill="1" applyAlignment="1">
      <alignment/>
    </xf>
    <xf numFmtId="3" fontId="7" fillId="0" borderId="16" xfId="0" applyNumberFormat="1" applyFont="1" applyBorder="1" applyAlignment="1">
      <alignment/>
    </xf>
    <xf numFmtId="3" fontId="7" fillId="0" borderId="15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5" fillId="15" borderId="0" xfId="0" applyFont="1" applyFill="1" applyAlignment="1">
      <alignment horizontal="center"/>
    </xf>
    <xf numFmtId="0" fontId="5" fillId="33" borderId="0" xfId="0" applyFont="1" applyFill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15" borderId="0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3" fontId="9" fillId="2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zoomScale="80" zoomScaleNormal="80" zoomScalePageLayoutView="0" workbookViewId="0" topLeftCell="B13">
      <selection activeCell="F17" sqref="F17"/>
    </sheetView>
  </sheetViews>
  <sheetFormatPr defaultColWidth="9.140625" defaultRowHeight="12.75"/>
  <cols>
    <col min="1" max="1" width="16.00390625" style="7" hidden="1" customWidth="1"/>
    <col min="2" max="2" width="27.7109375" style="7" customWidth="1"/>
    <col min="3" max="3" width="8.00390625" style="15" customWidth="1"/>
    <col min="4" max="4" width="9.00390625" style="17" customWidth="1"/>
    <col min="5" max="5" width="7.7109375" style="7" customWidth="1"/>
    <col min="6" max="6" width="8.00390625" style="7" customWidth="1"/>
    <col min="7" max="7" width="7.140625" style="7" customWidth="1"/>
    <col min="8" max="8" width="7.57421875" style="7" customWidth="1"/>
    <col min="9" max="9" width="7.28125" style="7" customWidth="1"/>
    <col min="10" max="13" width="9.140625" style="7" customWidth="1"/>
    <col min="14" max="18" width="9.140625" style="17" customWidth="1"/>
    <col min="19" max="16384" width="9.140625" style="7" customWidth="1"/>
  </cols>
  <sheetData>
    <row r="1" spans="2:18" ht="62.25" customHeight="1">
      <c r="B1" s="56" t="s">
        <v>152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42" customHeight="1">
      <c r="A2" s="43" t="s">
        <v>0</v>
      </c>
      <c r="B2" s="59" t="s">
        <v>147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</row>
    <row r="3" spans="2:18" ht="49.5" customHeight="1">
      <c r="B3" s="40" t="s">
        <v>143</v>
      </c>
      <c r="C3" s="40" t="s">
        <v>144</v>
      </c>
      <c r="D3" s="40" t="s">
        <v>145</v>
      </c>
      <c r="E3" s="40" t="s">
        <v>146</v>
      </c>
      <c r="F3" s="40">
        <v>1</v>
      </c>
      <c r="G3" s="40">
        <v>2</v>
      </c>
      <c r="H3" s="40">
        <v>3</v>
      </c>
      <c r="I3" s="40">
        <v>4</v>
      </c>
      <c r="J3" s="40">
        <v>5</v>
      </c>
      <c r="K3" s="40">
        <v>6</v>
      </c>
      <c r="L3" s="40">
        <v>7</v>
      </c>
      <c r="M3" s="40">
        <v>8</v>
      </c>
      <c r="N3" s="40">
        <v>9</v>
      </c>
      <c r="O3" s="40">
        <v>10</v>
      </c>
      <c r="P3" s="40">
        <v>11</v>
      </c>
      <c r="Q3" s="40">
        <v>12</v>
      </c>
      <c r="R3" s="40"/>
    </row>
    <row r="4" spans="1:18" ht="15.75">
      <c r="A4" s="8" t="s">
        <v>1</v>
      </c>
      <c r="B4" s="35" t="s">
        <v>69</v>
      </c>
      <c r="C4" s="36">
        <v>308</v>
      </c>
      <c r="D4" s="37">
        <v>4</v>
      </c>
      <c r="E4" s="38"/>
      <c r="F4" s="38" t="s">
        <v>87</v>
      </c>
      <c r="G4" s="38" t="s">
        <v>107</v>
      </c>
      <c r="H4" s="38" t="s">
        <v>20</v>
      </c>
      <c r="I4" s="38" t="s">
        <v>11</v>
      </c>
      <c r="J4" s="38"/>
      <c r="K4" s="38"/>
      <c r="L4" s="38"/>
      <c r="M4" s="38"/>
      <c r="N4" s="39"/>
      <c r="O4" s="39"/>
      <c r="P4" s="39"/>
      <c r="Q4" s="39"/>
      <c r="R4" s="6"/>
    </row>
    <row r="5" spans="1:20" ht="15.75">
      <c r="A5" s="8" t="s">
        <v>2</v>
      </c>
      <c r="B5" s="9" t="s">
        <v>70</v>
      </c>
      <c r="C5" s="10">
        <v>771</v>
      </c>
      <c r="D5" s="11">
        <v>11</v>
      </c>
      <c r="E5" s="5"/>
      <c r="F5" s="5" t="s">
        <v>87</v>
      </c>
      <c r="G5" s="5" t="s">
        <v>107</v>
      </c>
      <c r="H5" s="5" t="s">
        <v>117</v>
      </c>
      <c r="I5" s="5" t="s">
        <v>4</v>
      </c>
      <c r="J5" s="5" t="s">
        <v>118</v>
      </c>
      <c r="K5" s="5" t="s">
        <v>11</v>
      </c>
      <c r="L5" s="5" t="s">
        <v>119</v>
      </c>
      <c r="M5" s="5" t="s">
        <v>105</v>
      </c>
      <c r="N5" s="6" t="s">
        <v>122</v>
      </c>
      <c r="O5" s="6" t="s">
        <v>104</v>
      </c>
      <c r="P5" s="6" t="s">
        <v>11</v>
      </c>
      <c r="Q5" s="6"/>
      <c r="R5" s="6"/>
      <c r="S5" s="18"/>
      <c r="T5" s="12"/>
    </row>
    <row r="6" spans="1:20" ht="15.75">
      <c r="A6" s="8" t="s">
        <v>3</v>
      </c>
      <c r="B6" s="9" t="s">
        <v>71</v>
      </c>
      <c r="C6" s="10">
        <v>869</v>
      </c>
      <c r="D6" s="11">
        <v>12</v>
      </c>
      <c r="E6" s="5" t="s">
        <v>84</v>
      </c>
      <c r="F6" s="5" t="s">
        <v>93</v>
      </c>
      <c r="G6" s="5" t="s">
        <v>20</v>
      </c>
      <c r="H6" s="5" t="s">
        <v>116</v>
      </c>
      <c r="I6" s="5" t="s">
        <v>11</v>
      </c>
      <c r="J6" s="5" t="s">
        <v>33</v>
      </c>
      <c r="K6" s="5" t="s">
        <v>119</v>
      </c>
      <c r="L6" s="5" t="s">
        <v>105</v>
      </c>
      <c r="M6" s="5" t="s">
        <v>4</v>
      </c>
      <c r="N6" s="13" t="s">
        <v>11</v>
      </c>
      <c r="O6" s="13" t="s">
        <v>11</v>
      </c>
      <c r="P6" s="13" t="s">
        <v>126</v>
      </c>
      <c r="Q6" s="6"/>
      <c r="R6" s="6"/>
      <c r="S6" s="18"/>
      <c r="T6" s="12"/>
    </row>
    <row r="7" spans="1:20" ht="15.75">
      <c r="A7" s="8" t="s">
        <v>5</v>
      </c>
      <c r="B7" s="9" t="s">
        <v>47</v>
      </c>
      <c r="C7" s="10">
        <v>681</v>
      </c>
      <c r="D7" s="11">
        <v>10</v>
      </c>
      <c r="E7" s="5"/>
      <c r="F7" s="5" t="s">
        <v>86</v>
      </c>
      <c r="G7" s="5" t="s">
        <v>107</v>
      </c>
      <c r="H7" s="5" t="s">
        <v>110</v>
      </c>
      <c r="I7" s="5" t="s">
        <v>11</v>
      </c>
      <c r="J7" s="5" t="s">
        <v>118</v>
      </c>
      <c r="K7" s="5" t="s">
        <v>126</v>
      </c>
      <c r="L7" s="5" t="s">
        <v>119</v>
      </c>
      <c r="M7" s="5" t="s">
        <v>110</v>
      </c>
      <c r="N7" s="6" t="s">
        <v>105</v>
      </c>
      <c r="O7" s="6" t="s">
        <v>106</v>
      </c>
      <c r="P7" s="13"/>
      <c r="Q7" s="13"/>
      <c r="R7" s="13"/>
      <c r="S7" s="18"/>
      <c r="T7" s="12"/>
    </row>
    <row r="8" spans="1:19" ht="15.75">
      <c r="A8" s="8" t="s">
        <v>6</v>
      </c>
      <c r="B8" s="9" t="s">
        <v>48</v>
      </c>
      <c r="C8" s="10">
        <v>147</v>
      </c>
      <c r="D8" s="11">
        <v>2</v>
      </c>
      <c r="E8" s="5"/>
      <c r="F8" s="5" t="s">
        <v>94</v>
      </c>
      <c r="G8" s="5" t="s">
        <v>107</v>
      </c>
      <c r="H8" s="5"/>
      <c r="I8" s="5"/>
      <c r="J8" s="5"/>
      <c r="K8" s="5"/>
      <c r="L8" s="5"/>
      <c r="M8" s="5"/>
      <c r="N8" s="6"/>
      <c r="O8" s="6"/>
      <c r="P8" s="6"/>
      <c r="Q8" s="6"/>
      <c r="R8" s="6"/>
      <c r="S8" s="18"/>
    </row>
    <row r="9" spans="1:19" ht="15.75">
      <c r="A9" s="8" t="s">
        <v>7</v>
      </c>
      <c r="B9" s="9" t="s">
        <v>72</v>
      </c>
      <c r="C9" s="10">
        <v>590</v>
      </c>
      <c r="D9" s="11">
        <v>8</v>
      </c>
      <c r="E9" s="5"/>
      <c r="F9" s="5" t="s">
        <v>95</v>
      </c>
      <c r="G9" s="5" t="s">
        <v>107</v>
      </c>
      <c r="H9" s="5" t="s">
        <v>117</v>
      </c>
      <c r="I9" s="5" t="s">
        <v>4</v>
      </c>
      <c r="J9" s="5" t="s">
        <v>11</v>
      </c>
      <c r="K9" s="5" t="s">
        <v>105</v>
      </c>
      <c r="L9" s="5" t="s">
        <v>119</v>
      </c>
      <c r="M9" s="5" t="s">
        <v>11</v>
      </c>
      <c r="N9" s="6"/>
      <c r="O9" s="6"/>
      <c r="P9" s="6"/>
      <c r="Q9" s="6"/>
      <c r="R9" s="6"/>
      <c r="S9" s="18"/>
    </row>
    <row r="10" spans="1:19" ht="15.75">
      <c r="A10" s="8" t="s">
        <v>8</v>
      </c>
      <c r="B10" s="9" t="s">
        <v>49</v>
      </c>
      <c r="C10" s="10">
        <v>640</v>
      </c>
      <c r="D10" s="11">
        <v>9</v>
      </c>
      <c r="E10" s="5"/>
      <c r="F10" s="5" t="s">
        <v>96</v>
      </c>
      <c r="G10" s="5" t="s">
        <v>105</v>
      </c>
      <c r="H10" s="5" t="s">
        <v>110</v>
      </c>
      <c r="I10" s="5" t="s">
        <v>118</v>
      </c>
      <c r="J10" s="5" t="s">
        <v>121</v>
      </c>
      <c r="K10" s="5" t="s">
        <v>126</v>
      </c>
      <c r="L10" s="5" t="s">
        <v>119</v>
      </c>
      <c r="M10" s="5" t="s">
        <v>110</v>
      </c>
      <c r="N10" s="6" t="s">
        <v>11</v>
      </c>
      <c r="O10" s="6"/>
      <c r="P10" s="6"/>
      <c r="Q10" s="6"/>
      <c r="R10" s="6"/>
      <c r="S10" s="18"/>
    </row>
    <row r="11" spans="1:29" ht="15.75">
      <c r="A11" s="8" t="s">
        <v>9</v>
      </c>
      <c r="B11" s="9" t="s">
        <v>73</v>
      </c>
      <c r="C11" s="10">
        <v>586</v>
      </c>
      <c r="D11" s="11">
        <v>7</v>
      </c>
      <c r="E11" s="5"/>
      <c r="F11" s="5" t="s">
        <v>97</v>
      </c>
      <c r="G11" s="33" t="s">
        <v>15</v>
      </c>
      <c r="H11" s="5" t="s">
        <v>11</v>
      </c>
      <c r="I11" s="5" t="s">
        <v>126</v>
      </c>
      <c r="J11" s="5" t="s">
        <v>24</v>
      </c>
      <c r="K11" s="5" t="s">
        <v>103</v>
      </c>
      <c r="L11" s="5" t="s">
        <v>119</v>
      </c>
      <c r="M11" s="5"/>
      <c r="N11" s="6"/>
      <c r="O11" s="6"/>
      <c r="P11" s="6"/>
      <c r="Q11" s="6"/>
      <c r="R11" s="6" t="s">
        <v>148</v>
      </c>
      <c r="AC11" s="34"/>
    </row>
    <row r="12" spans="1:19" ht="15.75">
      <c r="A12" s="8" t="s">
        <v>10</v>
      </c>
      <c r="B12" s="9" t="s">
        <v>50</v>
      </c>
      <c r="C12" s="10">
        <v>1039</v>
      </c>
      <c r="D12" s="11">
        <v>12</v>
      </c>
      <c r="E12" s="5" t="s">
        <v>85</v>
      </c>
      <c r="F12" s="5" t="s">
        <v>97</v>
      </c>
      <c r="G12" s="5" t="s">
        <v>20</v>
      </c>
      <c r="H12" s="5" t="s">
        <v>11</v>
      </c>
      <c r="I12" s="5" t="s">
        <v>105</v>
      </c>
      <c r="J12" s="5" t="s">
        <v>119</v>
      </c>
      <c r="K12" s="5" t="s">
        <v>103</v>
      </c>
      <c r="L12" s="5" t="s">
        <v>106</v>
      </c>
      <c r="M12" s="5" t="s">
        <v>118</v>
      </c>
      <c r="N12" s="6" t="s">
        <v>4</v>
      </c>
      <c r="O12" s="6" t="s">
        <v>11</v>
      </c>
      <c r="P12" s="6" t="s">
        <v>33</v>
      </c>
      <c r="Q12" s="6"/>
      <c r="R12" s="6"/>
      <c r="S12" s="18"/>
    </row>
    <row r="13" spans="1:19" ht="15.75">
      <c r="A13" s="8" t="s">
        <v>12</v>
      </c>
      <c r="B13" s="9" t="s">
        <v>51</v>
      </c>
      <c r="C13" s="10">
        <v>165</v>
      </c>
      <c r="D13" s="11">
        <v>2</v>
      </c>
      <c r="E13" s="5"/>
      <c r="F13" s="5" t="s">
        <v>92</v>
      </c>
      <c r="G13" s="5" t="s">
        <v>105</v>
      </c>
      <c r="H13" s="5"/>
      <c r="I13" s="5"/>
      <c r="J13" s="5"/>
      <c r="K13" s="5"/>
      <c r="L13" s="5"/>
      <c r="M13" s="5"/>
      <c r="N13" s="6"/>
      <c r="O13" s="6"/>
      <c r="P13" s="6"/>
      <c r="Q13" s="6"/>
      <c r="R13" s="6"/>
      <c r="S13" s="18"/>
    </row>
    <row r="14" spans="1:19" ht="15.75">
      <c r="A14" s="8" t="s">
        <v>13</v>
      </c>
      <c r="B14" s="9" t="s">
        <v>74</v>
      </c>
      <c r="C14" s="10">
        <v>792</v>
      </c>
      <c r="D14" s="11">
        <v>11</v>
      </c>
      <c r="E14" s="5"/>
      <c r="F14" s="5" t="s">
        <v>89</v>
      </c>
      <c r="G14" s="5" t="s">
        <v>105</v>
      </c>
      <c r="H14" s="5" t="s">
        <v>107</v>
      </c>
      <c r="I14" s="5" t="s">
        <v>106</v>
      </c>
      <c r="J14" s="5" t="s">
        <v>118</v>
      </c>
      <c r="K14" s="5" t="s">
        <v>119</v>
      </c>
      <c r="L14" s="5" t="s">
        <v>130</v>
      </c>
      <c r="M14" s="5" t="s">
        <v>124</v>
      </c>
      <c r="N14" s="6" t="s">
        <v>110</v>
      </c>
      <c r="O14" s="6" t="s">
        <v>123</v>
      </c>
      <c r="P14" s="6" t="s">
        <v>11</v>
      </c>
      <c r="Q14" s="6"/>
      <c r="R14" s="6"/>
      <c r="S14" s="18"/>
    </row>
    <row r="15" spans="1:19" ht="15.75">
      <c r="A15" s="8" t="s">
        <v>14</v>
      </c>
      <c r="B15" s="9" t="s">
        <v>75</v>
      </c>
      <c r="C15" s="10">
        <v>1102</v>
      </c>
      <c r="D15" s="11">
        <v>12</v>
      </c>
      <c r="E15" s="5" t="s">
        <v>85</v>
      </c>
      <c r="F15" s="5" t="s">
        <v>87</v>
      </c>
      <c r="G15" s="5" t="s">
        <v>111</v>
      </c>
      <c r="H15" s="5" t="s">
        <v>4</v>
      </c>
      <c r="I15" s="5" t="s">
        <v>33</v>
      </c>
      <c r="J15" s="5" t="s">
        <v>11</v>
      </c>
      <c r="K15" s="5" t="s">
        <v>19</v>
      </c>
      <c r="L15" s="5" t="s">
        <v>119</v>
      </c>
      <c r="M15" s="5" t="s">
        <v>4</v>
      </c>
      <c r="N15" s="6" t="s">
        <v>11</v>
      </c>
      <c r="O15" s="6" t="s">
        <v>105</v>
      </c>
      <c r="P15" s="6" t="s">
        <v>20</v>
      </c>
      <c r="Q15" s="6"/>
      <c r="R15" s="6"/>
      <c r="S15" s="18"/>
    </row>
    <row r="16" spans="1:19" ht="15.75">
      <c r="A16" s="8" t="s">
        <v>128</v>
      </c>
      <c r="B16" s="9" t="s">
        <v>129</v>
      </c>
      <c r="C16" s="10">
        <v>956</v>
      </c>
      <c r="D16" s="11">
        <v>12</v>
      </c>
      <c r="E16" s="5" t="s">
        <v>86</v>
      </c>
      <c r="F16" s="5" t="s">
        <v>110</v>
      </c>
      <c r="G16" s="5" t="s">
        <v>126</v>
      </c>
      <c r="H16" s="5" t="s">
        <v>106</v>
      </c>
      <c r="I16" s="5" t="s">
        <v>11</v>
      </c>
      <c r="J16" s="5" t="s">
        <v>110</v>
      </c>
      <c r="K16" s="5" t="s">
        <v>125</v>
      </c>
      <c r="L16" s="5" t="s">
        <v>125</v>
      </c>
      <c r="M16" s="5" t="s">
        <v>24</v>
      </c>
      <c r="N16" s="6" t="s">
        <v>107</v>
      </c>
      <c r="O16" s="6" t="s">
        <v>11</v>
      </c>
      <c r="P16" s="6" t="s">
        <v>11</v>
      </c>
      <c r="Q16" s="6"/>
      <c r="R16" s="6"/>
      <c r="S16" s="18"/>
    </row>
    <row r="17" spans="1:29" ht="15.75">
      <c r="A17" s="8" t="s">
        <v>16</v>
      </c>
      <c r="B17" s="9" t="s">
        <v>52</v>
      </c>
      <c r="C17" s="10">
        <v>1273</v>
      </c>
      <c r="D17" s="11">
        <v>12</v>
      </c>
      <c r="E17" s="5" t="s">
        <v>86</v>
      </c>
      <c r="F17" s="33" t="s">
        <v>86</v>
      </c>
      <c r="G17" s="5" t="s">
        <v>24</v>
      </c>
      <c r="H17" s="5" t="s">
        <v>33</v>
      </c>
      <c r="I17" s="5" t="s">
        <v>118</v>
      </c>
      <c r="J17" s="5" t="s">
        <v>11</v>
      </c>
      <c r="K17" s="5" t="s">
        <v>121</v>
      </c>
      <c r="L17" s="5" t="s">
        <v>119</v>
      </c>
      <c r="M17" s="5" t="s">
        <v>105</v>
      </c>
      <c r="N17" s="6" t="s">
        <v>4</v>
      </c>
      <c r="O17" s="6" t="s">
        <v>103</v>
      </c>
      <c r="P17" s="6" t="s">
        <v>118</v>
      </c>
      <c r="Q17" s="6"/>
      <c r="R17" s="6" t="s">
        <v>150</v>
      </c>
      <c r="AB17" s="12"/>
      <c r="AC17" s="42"/>
    </row>
    <row r="18" spans="1:29" ht="15.75">
      <c r="A18" s="8" t="s">
        <v>17</v>
      </c>
      <c r="B18" s="9" t="s">
        <v>76</v>
      </c>
      <c r="C18" s="10">
        <v>872</v>
      </c>
      <c r="D18" s="11">
        <v>12</v>
      </c>
      <c r="E18" s="5" t="s">
        <v>87</v>
      </c>
      <c r="F18" s="5" t="s">
        <v>98</v>
      </c>
      <c r="G18" s="5" t="s">
        <v>11</v>
      </c>
      <c r="H18" s="5" t="s">
        <v>107</v>
      </c>
      <c r="I18" s="5" t="s">
        <v>19</v>
      </c>
      <c r="J18" s="5" t="s">
        <v>118</v>
      </c>
      <c r="K18" s="5" t="s">
        <v>119</v>
      </c>
      <c r="L18" s="5" t="s">
        <v>4</v>
      </c>
      <c r="M18" s="5" t="s">
        <v>106</v>
      </c>
      <c r="N18" s="6" t="s">
        <v>4</v>
      </c>
      <c r="O18" s="6" t="s">
        <v>11</v>
      </c>
      <c r="P18" s="6" t="s">
        <v>103</v>
      </c>
      <c r="Q18" s="6"/>
      <c r="R18" s="6"/>
      <c r="S18" s="18"/>
      <c r="AB18" s="12"/>
      <c r="AC18" s="12"/>
    </row>
    <row r="19" spans="1:29" ht="15.75">
      <c r="A19" s="8" t="s">
        <v>18</v>
      </c>
      <c r="B19" s="9" t="s">
        <v>53</v>
      </c>
      <c r="C19" s="10">
        <v>1602</v>
      </c>
      <c r="D19" s="11">
        <v>12</v>
      </c>
      <c r="E19" s="5" t="s">
        <v>88</v>
      </c>
      <c r="F19" s="5" t="s">
        <v>94</v>
      </c>
      <c r="G19" s="5" t="s">
        <v>19</v>
      </c>
      <c r="H19" s="5" t="s">
        <v>107</v>
      </c>
      <c r="I19" s="5" t="s">
        <v>11</v>
      </c>
      <c r="J19" s="5" t="s">
        <v>105</v>
      </c>
      <c r="K19" s="5" t="s">
        <v>119</v>
      </c>
      <c r="L19" s="5" t="s">
        <v>106</v>
      </c>
      <c r="M19" s="5" t="s">
        <v>126</v>
      </c>
      <c r="N19" s="6" t="s">
        <v>4</v>
      </c>
      <c r="O19" s="6" t="s">
        <v>103</v>
      </c>
      <c r="P19" s="6" t="s">
        <v>11</v>
      </c>
      <c r="Q19" s="6"/>
      <c r="R19" s="6"/>
      <c r="S19" s="18"/>
      <c r="AB19" s="12"/>
      <c r="AC19" s="12"/>
    </row>
    <row r="20" spans="1:29" ht="15.75">
      <c r="A20" s="8" t="s">
        <v>21</v>
      </c>
      <c r="B20" s="9" t="s">
        <v>54</v>
      </c>
      <c r="C20" s="10">
        <v>458</v>
      </c>
      <c r="D20" s="11">
        <v>5</v>
      </c>
      <c r="E20" s="5"/>
      <c r="F20" s="5" t="s">
        <v>94</v>
      </c>
      <c r="G20" s="5" t="s">
        <v>11</v>
      </c>
      <c r="H20" s="5" t="s">
        <v>123</v>
      </c>
      <c r="I20" s="5" t="s">
        <v>105</v>
      </c>
      <c r="J20" s="5" t="s">
        <v>124</v>
      </c>
      <c r="K20" s="5"/>
      <c r="L20" s="5"/>
      <c r="M20" s="5"/>
      <c r="N20" s="6"/>
      <c r="O20" s="6"/>
      <c r="P20" s="6"/>
      <c r="Q20" s="6"/>
      <c r="R20" s="6"/>
      <c r="S20" s="18"/>
      <c r="AB20" s="12"/>
      <c r="AC20" s="12"/>
    </row>
    <row r="21" spans="1:29" ht="15.75">
      <c r="A21" s="8" t="s">
        <v>22</v>
      </c>
      <c r="B21" s="9" t="s">
        <v>55</v>
      </c>
      <c r="C21" s="10">
        <v>1257</v>
      </c>
      <c r="D21" s="11">
        <v>12</v>
      </c>
      <c r="E21" s="5" t="s">
        <v>86</v>
      </c>
      <c r="F21" s="33" t="s">
        <v>87</v>
      </c>
      <c r="G21" s="5" t="s">
        <v>108</v>
      </c>
      <c r="H21" s="5" t="s">
        <v>11</v>
      </c>
      <c r="I21" s="5" t="s">
        <v>24</v>
      </c>
      <c r="J21" s="5" t="s">
        <v>119</v>
      </c>
      <c r="K21" s="5" t="s">
        <v>107</v>
      </c>
      <c r="L21" s="5" t="s">
        <v>103</v>
      </c>
      <c r="M21" s="5" t="s">
        <v>106</v>
      </c>
      <c r="N21" s="6" t="s">
        <v>20</v>
      </c>
      <c r="O21" s="6" t="s">
        <v>103</v>
      </c>
      <c r="P21" s="6" t="s">
        <v>11</v>
      </c>
      <c r="Q21" s="6"/>
      <c r="R21" s="6" t="s">
        <v>151</v>
      </c>
      <c r="AB21" s="12"/>
      <c r="AC21" s="42"/>
    </row>
    <row r="22" spans="1:29" ht="15.75">
      <c r="A22" s="8" t="s">
        <v>23</v>
      </c>
      <c r="B22" s="9" t="s">
        <v>56</v>
      </c>
      <c r="C22" s="10">
        <v>1034</v>
      </c>
      <c r="D22" s="11">
        <v>12</v>
      </c>
      <c r="E22" s="5" t="s">
        <v>89</v>
      </c>
      <c r="F22" s="5" t="s">
        <v>92</v>
      </c>
      <c r="G22" s="5" t="s">
        <v>105</v>
      </c>
      <c r="H22" s="5" t="s">
        <v>11</v>
      </c>
      <c r="I22" s="5" t="s">
        <v>24</v>
      </c>
      <c r="J22" s="5" t="s">
        <v>103</v>
      </c>
      <c r="K22" s="5" t="s">
        <v>126</v>
      </c>
      <c r="L22" s="5" t="s">
        <v>119</v>
      </c>
      <c r="M22" s="5" t="s">
        <v>103</v>
      </c>
      <c r="N22" s="6" t="s">
        <v>11</v>
      </c>
      <c r="O22" s="6" t="s">
        <v>106</v>
      </c>
      <c r="P22" s="6" t="s">
        <v>11</v>
      </c>
      <c r="Q22" s="6"/>
      <c r="R22" s="6"/>
      <c r="S22" s="18"/>
      <c r="AB22" s="12"/>
      <c r="AC22" s="12"/>
    </row>
    <row r="23" spans="1:29" ht="15.75">
      <c r="A23" s="8" t="s">
        <v>25</v>
      </c>
      <c r="B23" s="9" t="s">
        <v>57</v>
      </c>
      <c r="C23" s="10">
        <v>1413</v>
      </c>
      <c r="D23" s="11">
        <v>12</v>
      </c>
      <c r="E23" s="5" t="s">
        <v>86</v>
      </c>
      <c r="F23" s="5" t="s">
        <v>86</v>
      </c>
      <c r="G23" s="5" t="s">
        <v>112</v>
      </c>
      <c r="H23" s="5" t="s">
        <v>33</v>
      </c>
      <c r="I23" s="5" t="s">
        <v>24</v>
      </c>
      <c r="J23" s="5" t="s">
        <v>119</v>
      </c>
      <c r="K23" s="5" t="s">
        <v>126</v>
      </c>
      <c r="L23" s="5" t="s">
        <v>103</v>
      </c>
      <c r="M23" s="5" t="s">
        <v>107</v>
      </c>
      <c r="N23" s="6" t="s">
        <v>11</v>
      </c>
      <c r="O23" s="6" t="s">
        <v>11</v>
      </c>
      <c r="P23" s="6" t="s">
        <v>103</v>
      </c>
      <c r="Q23" s="6"/>
      <c r="R23" s="6"/>
      <c r="S23" s="18"/>
      <c r="AB23" s="12"/>
      <c r="AC23" s="12"/>
    </row>
    <row r="24" spans="1:29" ht="15.75">
      <c r="A24" s="8" t="s">
        <v>26</v>
      </c>
      <c r="B24" s="9" t="s">
        <v>58</v>
      </c>
      <c r="C24" s="10">
        <v>953</v>
      </c>
      <c r="D24" s="11">
        <v>12</v>
      </c>
      <c r="E24" s="5" t="s">
        <v>90</v>
      </c>
      <c r="F24" s="5" t="s">
        <v>95</v>
      </c>
      <c r="G24" s="5" t="s">
        <v>109</v>
      </c>
      <c r="H24" s="5" t="s">
        <v>20</v>
      </c>
      <c r="I24" s="5" t="s">
        <v>11</v>
      </c>
      <c r="J24" s="5" t="s">
        <v>107</v>
      </c>
      <c r="K24" s="5" t="s">
        <v>19</v>
      </c>
      <c r="L24" s="5" t="s">
        <v>119</v>
      </c>
      <c r="M24" s="5" t="s">
        <v>11</v>
      </c>
      <c r="N24" s="6" t="s">
        <v>105</v>
      </c>
      <c r="O24" s="6" t="s">
        <v>4</v>
      </c>
      <c r="P24" s="6" t="s">
        <v>11</v>
      </c>
      <c r="Q24" s="6"/>
      <c r="R24" s="6"/>
      <c r="S24" s="18"/>
      <c r="AB24" s="12"/>
      <c r="AC24" s="12"/>
    </row>
    <row r="25" spans="1:29" ht="15.75">
      <c r="A25" s="8" t="s">
        <v>27</v>
      </c>
      <c r="B25" s="9" t="s">
        <v>77</v>
      </c>
      <c r="C25" s="10">
        <v>543</v>
      </c>
      <c r="D25" s="11">
        <v>5</v>
      </c>
      <c r="E25" s="5" t="s">
        <v>91</v>
      </c>
      <c r="F25" s="5" t="s">
        <v>85</v>
      </c>
      <c r="G25" s="5" t="s">
        <v>107</v>
      </c>
      <c r="H25" s="5" t="s">
        <v>24</v>
      </c>
      <c r="I25" s="5" t="s">
        <v>105</v>
      </c>
      <c r="J25" s="5"/>
      <c r="K25" s="5"/>
      <c r="L25" s="5"/>
      <c r="M25" s="5"/>
      <c r="N25" s="6"/>
      <c r="O25" s="6"/>
      <c r="P25" s="6"/>
      <c r="Q25" s="6"/>
      <c r="R25" s="6"/>
      <c r="S25" s="18"/>
      <c r="AB25" s="12"/>
      <c r="AC25" s="12"/>
    </row>
    <row r="26" spans="1:29" ht="15.75">
      <c r="A26" s="8" t="s">
        <v>29</v>
      </c>
      <c r="B26" s="9" t="s">
        <v>59</v>
      </c>
      <c r="C26" s="10">
        <v>748</v>
      </c>
      <c r="D26" s="11">
        <v>11</v>
      </c>
      <c r="E26" s="5"/>
      <c r="F26" s="5" t="s">
        <v>86</v>
      </c>
      <c r="G26" s="5" t="s">
        <v>110</v>
      </c>
      <c r="H26" s="5" t="s">
        <v>107</v>
      </c>
      <c r="I26" s="5" t="s">
        <v>11</v>
      </c>
      <c r="J26" s="5" t="s">
        <v>106</v>
      </c>
      <c r="K26" s="5" t="s">
        <v>121</v>
      </c>
      <c r="L26" s="5" t="s">
        <v>119</v>
      </c>
      <c r="M26" s="5" t="s">
        <v>110</v>
      </c>
      <c r="N26" s="6" t="s">
        <v>106</v>
      </c>
      <c r="O26" s="6" t="s">
        <v>11</v>
      </c>
      <c r="P26" s="6" t="s">
        <v>103</v>
      </c>
      <c r="Q26" s="6"/>
      <c r="R26" s="6"/>
      <c r="S26" s="18"/>
      <c r="AB26" s="12"/>
      <c r="AC26" s="12"/>
    </row>
    <row r="27" spans="1:29" ht="15.75">
      <c r="A27" s="8" t="s">
        <v>30</v>
      </c>
      <c r="B27" s="9" t="s">
        <v>78</v>
      </c>
      <c r="C27" s="10">
        <v>952</v>
      </c>
      <c r="D27" s="11">
        <v>12</v>
      </c>
      <c r="E27" s="5" t="s">
        <v>87</v>
      </c>
      <c r="F27" s="5" t="s">
        <v>97</v>
      </c>
      <c r="G27" s="5" t="s">
        <v>105</v>
      </c>
      <c r="H27" s="5" t="s">
        <v>11</v>
      </c>
      <c r="I27" s="5" t="s">
        <v>118</v>
      </c>
      <c r="J27" s="5" t="s">
        <v>11</v>
      </c>
      <c r="K27" s="5" t="s">
        <v>126</v>
      </c>
      <c r="L27" s="5" t="s">
        <v>119</v>
      </c>
      <c r="M27" s="5" t="s">
        <v>11</v>
      </c>
      <c r="N27" s="6" t="s">
        <v>4</v>
      </c>
      <c r="O27" s="6" t="s">
        <v>19</v>
      </c>
      <c r="P27" s="6" t="s">
        <v>103</v>
      </c>
      <c r="Q27" s="6"/>
      <c r="R27" s="6"/>
      <c r="S27" s="18"/>
      <c r="AB27" s="12"/>
      <c r="AC27" s="12"/>
    </row>
    <row r="28" spans="1:29" ht="15.75">
      <c r="A28" s="8" t="s">
        <v>31</v>
      </c>
      <c r="B28" s="9" t="s">
        <v>79</v>
      </c>
      <c r="C28" s="10">
        <v>952</v>
      </c>
      <c r="D28" s="11">
        <v>12</v>
      </c>
      <c r="E28" s="5" t="s">
        <v>90</v>
      </c>
      <c r="F28" s="5" t="s">
        <v>97</v>
      </c>
      <c r="G28" s="5" t="s">
        <v>105</v>
      </c>
      <c r="H28" s="5" t="s">
        <v>11</v>
      </c>
      <c r="I28" s="5" t="s">
        <v>11</v>
      </c>
      <c r="J28" s="5" t="s">
        <v>24</v>
      </c>
      <c r="K28" s="5" t="s">
        <v>126</v>
      </c>
      <c r="L28" s="5" t="s">
        <v>119</v>
      </c>
      <c r="M28" s="5" t="s">
        <v>4</v>
      </c>
      <c r="N28" s="13" t="s">
        <v>103</v>
      </c>
      <c r="O28" s="13" t="s">
        <v>106</v>
      </c>
      <c r="P28" s="13" t="s">
        <v>11</v>
      </c>
      <c r="Q28" s="6"/>
      <c r="R28" s="6"/>
      <c r="S28" s="18"/>
      <c r="AB28" s="12"/>
      <c r="AC28" s="12"/>
    </row>
    <row r="29" spans="1:29" ht="15.75">
      <c r="A29" s="8" t="s">
        <v>32</v>
      </c>
      <c r="B29" s="9" t="s">
        <v>80</v>
      </c>
      <c r="C29" s="10">
        <v>978</v>
      </c>
      <c r="D29" s="11">
        <v>12</v>
      </c>
      <c r="E29" s="5"/>
      <c r="F29" s="33" t="s">
        <v>86</v>
      </c>
      <c r="G29" s="5" t="s">
        <v>110</v>
      </c>
      <c r="H29" s="5" t="s">
        <v>11</v>
      </c>
      <c r="I29" s="5" t="s">
        <v>107</v>
      </c>
      <c r="J29" s="5" t="s">
        <v>106</v>
      </c>
      <c r="K29" s="5" t="s">
        <v>114</v>
      </c>
      <c r="L29" s="5" t="s">
        <v>123</v>
      </c>
      <c r="M29" s="14" t="s">
        <v>113</v>
      </c>
      <c r="N29" s="13" t="s">
        <v>124</v>
      </c>
      <c r="O29" s="13" t="s">
        <v>126</v>
      </c>
      <c r="P29" s="13" t="s">
        <v>126</v>
      </c>
      <c r="Q29" s="13" t="s">
        <v>11</v>
      </c>
      <c r="R29" s="13" t="s">
        <v>149</v>
      </c>
      <c r="AB29" s="12"/>
      <c r="AC29" s="42"/>
    </row>
    <row r="30" spans="1:29" ht="15.75">
      <c r="A30" s="8" t="s">
        <v>132</v>
      </c>
      <c r="B30" s="9" t="s">
        <v>60</v>
      </c>
      <c r="C30" s="10">
        <v>954</v>
      </c>
      <c r="D30" s="11">
        <v>12</v>
      </c>
      <c r="E30" s="5" t="s">
        <v>92</v>
      </c>
      <c r="F30" s="5" t="s">
        <v>99</v>
      </c>
      <c r="G30" s="5" t="s">
        <v>108</v>
      </c>
      <c r="H30" s="5" t="s">
        <v>105</v>
      </c>
      <c r="I30" s="5" t="s">
        <v>106</v>
      </c>
      <c r="J30" s="5" t="s">
        <v>118</v>
      </c>
      <c r="K30" s="5" t="s">
        <v>11</v>
      </c>
      <c r="L30" s="5" t="s">
        <v>4</v>
      </c>
      <c r="M30" s="14" t="s">
        <v>11</v>
      </c>
      <c r="N30" s="13" t="s">
        <v>11</v>
      </c>
      <c r="O30" s="13" t="s">
        <v>106</v>
      </c>
      <c r="P30" s="13" t="s">
        <v>126</v>
      </c>
      <c r="Q30" s="13"/>
      <c r="R30" s="13"/>
      <c r="S30" s="18"/>
      <c r="AB30" s="12"/>
      <c r="AC30" s="12"/>
    </row>
    <row r="31" spans="1:29" ht="15.75">
      <c r="A31" s="8" t="s">
        <v>34</v>
      </c>
      <c r="B31" s="9" t="s">
        <v>131</v>
      </c>
      <c r="C31" s="10">
        <v>624</v>
      </c>
      <c r="D31" s="11">
        <v>9</v>
      </c>
      <c r="E31" s="5"/>
      <c r="F31" s="5" t="s">
        <v>115</v>
      </c>
      <c r="G31" s="5" t="s">
        <v>19</v>
      </c>
      <c r="H31" s="5" t="s">
        <v>107</v>
      </c>
      <c r="I31" s="5" t="s">
        <v>4</v>
      </c>
      <c r="J31" s="5" t="s">
        <v>119</v>
      </c>
      <c r="K31" s="5" t="s">
        <v>11</v>
      </c>
      <c r="L31" s="5" t="s">
        <v>105</v>
      </c>
      <c r="M31" s="5" t="s">
        <v>103</v>
      </c>
      <c r="N31" s="6" t="s">
        <v>11</v>
      </c>
      <c r="O31" s="6"/>
      <c r="P31" s="6"/>
      <c r="Q31" s="6"/>
      <c r="R31" s="6"/>
      <c r="S31" s="18"/>
      <c r="AB31" s="12"/>
      <c r="AC31" s="12"/>
    </row>
    <row r="32" spans="1:20" ht="15.75">
      <c r="A32" s="8" t="s">
        <v>35</v>
      </c>
      <c r="B32" s="9" t="s">
        <v>61</v>
      </c>
      <c r="C32" s="10">
        <v>118</v>
      </c>
      <c r="D32" s="11">
        <v>2</v>
      </c>
      <c r="E32" s="5"/>
      <c r="F32" s="5" t="s">
        <v>123</v>
      </c>
      <c r="G32" s="5" t="s">
        <v>113</v>
      </c>
      <c r="H32" s="5"/>
      <c r="I32" s="5"/>
      <c r="J32" s="5"/>
      <c r="K32" s="5"/>
      <c r="L32" s="5"/>
      <c r="M32" s="5"/>
      <c r="N32" s="6"/>
      <c r="O32" s="6"/>
      <c r="P32" s="6"/>
      <c r="Q32" s="6"/>
      <c r="R32" s="6"/>
      <c r="S32" s="18"/>
      <c r="T32" s="12"/>
    </row>
    <row r="33" spans="1:20" ht="15.75">
      <c r="A33" s="8" t="s">
        <v>36</v>
      </c>
      <c r="B33" s="9" t="s">
        <v>81</v>
      </c>
      <c r="C33" s="10">
        <v>625</v>
      </c>
      <c r="D33" s="11">
        <v>9</v>
      </c>
      <c r="E33" s="5"/>
      <c r="F33" s="5" t="s">
        <v>97</v>
      </c>
      <c r="G33" s="5" t="s">
        <v>109</v>
      </c>
      <c r="H33" s="5" t="s">
        <v>11</v>
      </c>
      <c r="I33" s="5" t="s">
        <v>24</v>
      </c>
      <c r="J33" s="5" t="s">
        <v>105</v>
      </c>
      <c r="K33" s="5" t="s">
        <v>126</v>
      </c>
      <c r="L33" s="5" t="s">
        <v>103</v>
      </c>
      <c r="M33" s="5" t="s">
        <v>119</v>
      </c>
      <c r="N33" s="13" t="s">
        <v>4</v>
      </c>
      <c r="O33" s="6"/>
      <c r="P33" s="6"/>
      <c r="Q33" s="6"/>
      <c r="R33" s="6"/>
      <c r="S33" s="18"/>
      <c r="T33" s="12"/>
    </row>
    <row r="34" spans="1:19" ht="15.75">
      <c r="A34" s="8" t="s">
        <v>37</v>
      </c>
      <c r="B34" s="9" t="s">
        <v>82</v>
      </c>
      <c r="C34" s="10">
        <v>625</v>
      </c>
      <c r="D34" s="11">
        <v>9</v>
      </c>
      <c r="E34" s="5"/>
      <c r="F34" s="5" t="s">
        <v>86</v>
      </c>
      <c r="G34" s="5" t="s">
        <v>11</v>
      </c>
      <c r="H34" s="5" t="s">
        <v>24</v>
      </c>
      <c r="I34" s="5" t="s">
        <v>106</v>
      </c>
      <c r="J34" s="5" t="s">
        <v>107</v>
      </c>
      <c r="K34" s="5" t="s">
        <v>126</v>
      </c>
      <c r="L34" s="5" t="s">
        <v>119</v>
      </c>
      <c r="M34" s="5" t="s">
        <v>126</v>
      </c>
      <c r="N34" s="13" t="s">
        <v>4</v>
      </c>
      <c r="O34" s="6"/>
      <c r="P34" s="6"/>
      <c r="Q34" s="6"/>
      <c r="R34" s="6"/>
      <c r="S34" s="18"/>
    </row>
    <row r="35" spans="1:19" ht="15.75">
      <c r="A35" s="8" t="s">
        <v>38</v>
      </c>
      <c r="B35" s="9" t="s">
        <v>127</v>
      </c>
      <c r="C35" s="10">
        <v>207</v>
      </c>
      <c r="D35" s="11">
        <v>3</v>
      </c>
      <c r="E35" s="5" t="s">
        <v>93</v>
      </c>
      <c r="F35" s="5" t="s">
        <v>100</v>
      </c>
      <c r="G35" s="5" t="s">
        <v>105</v>
      </c>
      <c r="H35" s="5"/>
      <c r="I35" s="5"/>
      <c r="J35" s="5"/>
      <c r="K35" s="5"/>
      <c r="L35" s="5"/>
      <c r="M35" s="5"/>
      <c r="N35" s="6"/>
      <c r="O35" s="6"/>
      <c r="P35" s="6"/>
      <c r="Q35" s="6"/>
      <c r="R35" s="6"/>
      <c r="S35" s="18"/>
    </row>
    <row r="36" spans="1:19" ht="15.75">
      <c r="A36" s="8" t="s">
        <v>39</v>
      </c>
      <c r="B36" s="9" t="s">
        <v>83</v>
      </c>
      <c r="C36" s="10">
        <v>277</v>
      </c>
      <c r="D36" s="11">
        <v>4</v>
      </c>
      <c r="E36" s="5"/>
      <c r="F36" s="5" t="s">
        <v>97</v>
      </c>
      <c r="G36" s="5" t="s">
        <v>11</v>
      </c>
      <c r="H36" s="5" t="s">
        <v>4</v>
      </c>
      <c r="I36" s="5" t="s">
        <v>110</v>
      </c>
      <c r="J36" s="5"/>
      <c r="K36" s="5"/>
      <c r="L36" s="5"/>
      <c r="M36" s="5"/>
      <c r="N36" s="6"/>
      <c r="O36" s="6"/>
      <c r="P36" s="6"/>
      <c r="Q36" s="6"/>
      <c r="R36" s="6"/>
      <c r="S36" s="18"/>
    </row>
    <row r="37" spans="1:19" ht="15.75">
      <c r="A37" s="8" t="s">
        <v>40</v>
      </c>
      <c r="B37" s="9" t="s">
        <v>62</v>
      </c>
      <c r="C37" s="10">
        <v>68</v>
      </c>
      <c r="D37" s="11">
        <v>1</v>
      </c>
      <c r="E37" s="5"/>
      <c r="F37" s="5" t="s">
        <v>97</v>
      </c>
      <c r="G37" s="5"/>
      <c r="H37" s="5"/>
      <c r="I37" s="5"/>
      <c r="J37" s="5"/>
      <c r="K37" s="5"/>
      <c r="L37" s="5"/>
      <c r="M37" s="5"/>
      <c r="N37" s="6"/>
      <c r="O37" s="6"/>
      <c r="P37" s="6"/>
      <c r="Q37" s="6"/>
      <c r="R37" s="6"/>
      <c r="S37" s="18"/>
    </row>
    <row r="38" spans="1:19" ht="15.75">
      <c r="A38" s="8" t="s">
        <v>41</v>
      </c>
      <c r="B38" s="9" t="s">
        <v>63</v>
      </c>
      <c r="C38" s="10">
        <v>832</v>
      </c>
      <c r="D38" s="11">
        <v>12</v>
      </c>
      <c r="E38" s="5"/>
      <c r="F38" s="5" t="s">
        <v>95</v>
      </c>
      <c r="G38" s="5" t="s">
        <v>11</v>
      </c>
      <c r="H38" s="5" t="s">
        <v>20</v>
      </c>
      <c r="I38" s="5" t="s">
        <v>107</v>
      </c>
      <c r="J38" s="5" t="s">
        <v>120</v>
      </c>
      <c r="K38" s="5" t="s">
        <v>33</v>
      </c>
      <c r="L38" s="5" t="s">
        <v>119</v>
      </c>
      <c r="M38" s="5" t="s">
        <v>105</v>
      </c>
      <c r="N38" s="6" t="s">
        <v>11</v>
      </c>
      <c r="O38" s="6" t="s">
        <v>11</v>
      </c>
      <c r="P38" s="6" t="s">
        <v>105</v>
      </c>
      <c r="Q38" s="6" t="s">
        <v>106</v>
      </c>
      <c r="R38" s="6"/>
      <c r="S38" s="18"/>
    </row>
    <row r="39" spans="1:19" ht="15.75">
      <c r="A39" s="8" t="s">
        <v>42</v>
      </c>
      <c r="B39" s="9" t="s">
        <v>64</v>
      </c>
      <c r="C39" s="10">
        <v>1081</v>
      </c>
      <c r="D39" s="11">
        <v>12</v>
      </c>
      <c r="E39" s="5" t="s">
        <v>86</v>
      </c>
      <c r="F39" s="5" t="s">
        <v>101</v>
      </c>
      <c r="G39" s="5" t="s">
        <v>119</v>
      </c>
      <c r="H39" s="5" t="s">
        <v>33</v>
      </c>
      <c r="I39" s="5" t="s">
        <v>11</v>
      </c>
      <c r="J39" s="5" t="s">
        <v>24</v>
      </c>
      <c r="K39" s="5" t="s">
        <v>126</v>
      </c>
      <c r="L39" s="5" t="s">
        <v>123</v>
      </c>
      <c r="M39" s="5" t="s">
        <v>124</v>
      </c>
      <c r="N39" s="6" t="s">
        <v>113</v>
      </c>
      <c r="O39" s="13" t="s">
        <v>11</v>
      </c>
      <c r="P39" s="13" t="s">
        <v>126</v>
      </c>
      <c r="Q39" s="6"/>
      <c r="R39" s="6"/>
      <c r="S39" s="18"/>
    </row>
    <row r="40" spans="1:19" ht="15.75">
      <c r="A40" s="8" t="s">
        <v>43</v>
      </c>
      <c r="B40" s="9" t="s">
        <v>65</v>
      </c>
      <c r="C40" s="10">
        <v>677</v>
      </c>
      <c r="D40" s="11">
        <v>10</v>
      </c>
      <c r="E40" s="5"/>
      <c r="F40" s="5" t="s">
        <v>87</v>
      </c>
      <c r="G40" s="5" t="s">
        <v>20</v>
      </c>
      <c r="H40" s="5" t="s">
        <v>107</v>
      </c>
      <c r="I40" s="5" t="s">
        <v>122</v>
      </c>
      <c r="J40" s="5" t="s">
        <v>11</v>
      </c>
      <c r="K40" s="5" t="s">
        <v>119</v>
      </c>
      <c r="L40" s="5" t="s">
        <v>105</v>
      </c>
      <c r="M40" s="5" t="s">
        <v>106</v>
      </c>
      <c r="N40" s="6" t="s">
        <v>11</v>
      </c>
      <c r="O40" s="6" t="s">
        <v>20</v>
      </c>
      <c r="P40" s="6"/>
      <c r="Q40" s="6"/>
      <c r="R40" s="6"/>
      <c r="S40" s="18"/>
    </row>
    <row r="41" spans="1:19" ht="15.75">
      <c r="A41" s="8" t="s">
        <v>44</v>
      </c>
      <c r="B41" s="9" t="s">
        <v>66</v>
      </c>
      <c r="C41" s="10">
        <v>547</v>
      </c>
      <c r="D41" s="11">
        <v>8</v>
      </c>
      <c r="E41" s="5"/>
      <c r="F41" s="5" t="s">
        <v>85</v>
      </c>
      <c r="G41" s="5" t="s">
        <v>107</v>
      </c>
      <c r="H41" s="5" t="s">
        <v>19</v>
      </c>
      <c r="I41" s="5" t="s">
        <v>118</v>
      </c>
      <c r="J41" s="5" t="s">
        <v>119</v>
      </c>
      <c r="K41" s="5" t="s">
        <v>106</v>
      </c>
      <c r="L41" s="5" t="s">
        <v>105</v>
      </c>
      <c r="M41" s="5" t="s">
        <v>28</v>
      </c>
      <c r="N41" s="6"/>
      <c r="O41" s="6"/>
      <c r="P41" s="6"/>
      <c r="Q41" s="6"/>
      <c r="R41" s="6"/>
      <c r="S41" s="18"/>
    </row>
    <row r="42" spans="1:19" ht="15.75">
      <c r="A42" s="8" t="s">
        <v>45</v>
      </c>
      <c r="B42" s="9" t="s">
        <v>67</v>
      </c>
      <c r="C42" s="10">
        <v>760</v>
      </c>
      <c r="D42" s="11">
        <v>11</v>
      </c>
      <c r="E42" s="5"/>
      <c r="F42" s="5" t="s">
        <v>102</v>
      </c>
      <c r="G42" s="5" t="s">
        <v>105</v>
      </c>
      <c r="H42" s="5" t="s">
        <v>110</v>
      </c>
      <c r="I42" s="5" t="s">
        <v>118</v>
      </c>
      <c r="J42" s="5" t="s">
        <v>106</v>
      </c>
      <c r="K42" s="5" t="s">
        <v>126</v>
      </c>
      <c r="L42" s="5" t="s">
        <v>119</v>
      </c>
      <c r="M42" s="5" t="s">
        <v>126</v>
      </c>
      <c r="N42" s="6" t="s">
        <v>110</v>
      </c>
      <c r="O42" s="6" t="s">
        <v>126</v>
      </c>
      <c r="P42" s="6" t="s">
        <v>11</v>
      </c>
      <c r="Q42" s="6"/>
      <c r="R42" s="6"/>
      <c r="S42" s="18"/>
    </row>
    <row r="43" spans="1:19" ht="15.75">
      <c r="A43" s="8" t="s">
        <v>46</v>
      </c>
      <c r="B43" s="9" t="s">
        <v>68</v>
      </c>
      <c r="C43" s="10">
        <v>99</v>
      </c>
      <c r="D43" s="11">
        <v>1</v>
      </c>
      <c r="E43" s="5"/>
      <c r="F43" s="5" t="s">
        <v>85</v>
      </c>
      <c r="G43" s="5"/>
      <c r="H43" s="5"/>
      <c r="I43" s="5"/>
      <c r="J43" s="5"/>
      <c r="K43" s="5"/>
      <c r="L43" s="5"/>
      <c r="M43" s="5"/>
      <c r="N43" s="6"/>
      <c r="O43" s="6"/>
      <c r="P43" s="6"/>
      <c r="Q43" s="6"/>
      <c r="R43" s="6"/>
      <c r="S43" s="18"/>
    </row>
    <row r="44" ht="15.75">
      <c r="D44" s="16">
        <f>SUM(D4:D43)</f>
        <v>356</v>
      </c>
    </row>
    <row r="45" ht="15">
      <c r="A45" s="7" t="s">
        <v>133</v>
      </c>
    </row>
    <row r="46" spans="2:16" ht="15">
      <c r="B46" s="41" t="s">
        <v>148</v>
      </c>
      <c r="C46" s="58" t="s">
        <v>153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16" ht="15">
      <c r="A47" s="18" t="s">
        <v>136</v>
      </c>
      <c r="B47" s="41" t="s">
        <v>149</v>
      </c>
      <c r="C47" s="58" t="s">
        <v>154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</row>
    <row r="48" spans="1:16" ht="15">
      <c r="A48" s="7" t="s">
        <v>134</v>
      </c>
      <c r="B48" s="41" t="s">
        <v>150</v>
      </c>
      <c r="C48" s="58" t="s">
        <v>155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ht="15">
      <c r="A49" s="18" t="s">
        <v>135</v>
      </c>
      <c r="B49" s="41" t="s">
        <v>151</v>
      </c>
      <c r="C49" s="58" t="s">
        <v>156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</row>
  </sheetData>
  <sheetProtection/>
  <mergeCells count="6">
    <mergeCell ref="B1:R1"/>
    <mergeCell ref="C46:P46"/>
    <mergeCell ref="C47:P47"/>
    <mergeCell ref="C48:P48"/>
    <mergeCell ref="C49:P49"/>
    <mergeCell ref="B2:R2"/>
  </mergeCells>
  <printOptions/>
  <pageMargins left="0.7480314960629921" right="0.7480314960629921" top="1.535433070866142" bottom="0.984251968503937" header="0.5118110236220472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3.28125" style="22" customWidth="1"/>
    <col min="4" max="4" width="23.00390625" style="2" customWidth="1"/>
    <col min="5" max="16384" width="9.140625" style="2" customWidth="1"/>
  </cols>
  <sheetData>
    <row r="1" spans="1:4" ht="22.5" customHeight="1">
      <c r="A1" s="57" t="s">
        <v>103</v>
      </c>
      <c r="B1" s="61"/>
      <c r="C1" s="61"/>
      <c r="D1" s="62"/>
    </row>
    <row r="2" spans="1:4" ht="39" customHeight="1">
      <c r="A2" s="19" t="s">
        <v>137</v>
      </c>
      <c r="B2" s="23" t="s">
        <v>138</v>
      </c>
      <c r="C2" s="20" t="s">
        <v>139</v>
      </c>
      <c r="D2" s="20" t="s">
        <v>139</v>
      </c>
    </row>
    <row r="3" spans="1:5" s="49" customFormat="1" ht="22.5" customHeight="1">
      <c r="A3" s="45" t="s">
        <v>73</v>
      </c>
      <c r="B3" s="46">
        <v>1</v>
      </c>
      <c r="C3" s="50"/>
      <c r="D3" s="51" t="s">
        <v>140</v>
      </c>
      <c r="E3" s="53"/>
    </row>
    <row r="4" spans="1:5" s="49" customFormat="1" ht="22.5" customHeight="1">
      <c r="A4" s="45" t="s">
        <v>50</v>
      </c>
      <c r="B4" s="46">
        <v>1</v>
      </c>
      <c r="C4" s="50"/>
      <c r="D4" s="51" t="s">
        <v>140</v>
      </c>
      <c r="E4" s="53"/>
    </row>
    <row r="5" spans="1:5" s="49" customFormat="1" ht="22.5" customHeight="1">
      <c r="A5" s="45" t="s">
        <v>52</v>
      </c>
      <c r="B5" s="46">
        <v>1</v>
      </c>
      <c r="C5" s="50"/>
      <c r="D5" s="51" t="s">
        <v>140</v>
      </c>
      <c r="E5" s="53"/>
    </row>
    <row r="6" spans="1:5" s="49" customFormat="1" ht="22.5" customHeight="1">
      <c r="A6" s="45" t="s">
        <v>76</v>
      </c>
      <c r="B6" s="46">
        <v>1</v>
      </c>
      <c r="C6" s="50"/>
      <c r="D6" s="51" t="s">
        <v>140</v>
      </c>
      <c r="E6" s="53"/>
    </row>
    <row r="7" spans="1:5" s="49" customFormat="1" ht="22.5" customHeight="1">
      <c r="A7" s="45" t="s">
        <v>53</v>
      </c>
      <c r="B7" s="46">
        <v>1</v>
      </c>
      <c r="C7" s="50"/>
      <c r="D7" s="51" t="s">
        <v>140</v>
      </c>
      <c r="E7" s="53"/>
    </row>
    <row r="8" spans="1:5" s="49" customFormat="1" ht="22.5" customHeight="1">
      <c r="A8" s="45" t="s">
        <v>55</v>
      </c>
      <c r="B8" s="46">
        <v>2</v>
      </c>
      <c r="C8" s="50"/>
      <c r="D8" s="51"/>
      <c r="E8" s="53"/>
    </row>
    <row r="9" spans="1:5" s="49" customFormat="1" ht="22.5" customHeight="1">
      <c r="A9" s="45" t="s">
        <v>56</v>
      </c>
      <c r="B9" s="46">
        <v>2</v>
      </c>
      <c r="C9" s="50"/>
      <c r="D9" s="51"/>
      <c r="E9" s="53"/>
    </row>
    <row r="10" spans="1:5" s="49" customFormat="1" ht="22.5" customHeight="1">
      <c r="A10" s="45" t="s">
        <v>57</v>
      </c>
      <c r="B10" s="46">
        <v>2</v>
      </c>
      <c r="C10" s="50"/>
      <c r="D10" s="51"/>
      <c r="E10" s="53"/>
    </row>
    <row r="11" spans="1:5" s="49" customFormat="1" ht="22.5" customHeight="1">
      <c r="A11" s="45" t="s">
        <v>59</v>
      </c>
      <c r="B11" s="46">
        <v>1</v>
      </c>
      <c r="C11" s="50"/>
      <c r="D11" s="51" t="s">
        <v>140</v>
      </c>
      <c r="E11" s="53"/>
    </row>
    <row r="12" spans="1:5" s="49" customFormat="1" ht="22.5" customHeight="1">
      <c r="A12" s="45" t="s">
        <v>78</v>
      </c>
      <c r="B12" s="46">
        <v>1</v>
      </c>
      <c r="C12" s="50"/>
      <c r="D12" s="51" t="s">
        <v>140</v>
      </c>
      <c r="E12" s="53"/>
    </row>
    <row r="13" spans="1:5" s="49" customFormat="1" ht="22.5" customHeight="1">
      <c r="A13" s="45" t="s">
        <v>79</v>
      </c>
      <c r="B13" s="46">
        <v>1</v>
      </c>
      <c r="C13" s="50"/>
      <c r="D13" s="51" t="s">
        <v>140</v>
      </c>
      <c r="E13" s="53"/>
    </row>
    <row r="14" spans="1:5" s="49" customFormat="1" ht="22.5" customHeight="1">
      <c r="A14" s="45" t="s">
        <v>131</v>
      </c>
      <c r="B14" s="46">
        <v>1</v>
      </c>
      <c r="C14" s="50"/>
      <c r="D14" s="51" t="s">
        <v>140</v>
      </c>
      <c r="E14" s="53"/>
    </row>
    <row r="15" spans="1:5" s="49" customFormat="1" ht="22.5" customHeight="1">
      <c r="A15" s="45" t="s">
        <v>81</v>
      </c>
      <c r="B15" s="46">
        <v>1</v>
      </c>
      <c r="C15" s="50"/>
      <c r="D15" s="51" t="s">
        <v>140</v>
      </c>
      <c r="E15" s="53"/>
    </row>
    <row r="16" spans="2:5" ht="12.75">
      <c r="B16" s="27">
        <f>SUM(B3:B15)</f>
        <v>16</v>
      </c>
      <c r="C16" s="1"/>
      <c r="E16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3.28125" style="22" customWidth="1"/>
    <col min="4" max="16384" width="9.140625" style="2" customWidth="1"/>
  </cols>
  <sheetData>
    <row r="1" spans="1:3" ht="22.5" customHeight="1">
      <c r="A1" s="57" t="s">
        <v>119</v>
      </c>
      <c r="B1" s="61"/>
      <c r="C1" s="61"/>
    </row>
    <row r="2" spans="1:4" ht="39" customHeight="1">
      <c r="A2" s="19" t="s">
        <v>137</v>
      </c>
      <c r="B2" s="23" t="s">
        <v>138</v>
      </c>
      <c r="C2" s="20" t="s">
        <v>139</v>
      </c>
      <c r="D2" s="21"/>
    </row>
    <row r="3" spans="1:5" s="49" customFormat="1" ht="22.5" customHeight="1">
      <c r="A3" s="45" t="s">
        <v>70</v>
      </c>
      <c r="B3" s="46">
        <v>1</v>
      </c>
      <c r="C3" s="50"/>
      <c r="D3" s="52"/>
      <c r="E3" s="53"/>
    </row>
    <row r="4" spans="1:5" s="49" customFormat="1" ht="22.5" customHeight="1">
      <c r="A4" s="45" t="s">
        <v>71</v>
      </c>
      <c r="B4" s="46">
        <v>1</v>
      </c>
      <c r="C4" s="50"/>
      <c r="D4" s="52"/>
      <c r="E4" s="53"/>
    </row>
    <row r="5" spans="1:5" s="49" customFormat="1" ht="22.5" customHeight="1">
      <c r="A5" s="45" t="s">
        <v>47</v>
      </c>
      <c r="B5" s="46">
        <v>1</v>
      </c>
      <c r="C5" s="50"/>
      <c r="D5" s="52"/>
      <c r="E5" s="53"/>
    </row>
    <row r="6" spans="1:5" s="49" customFormat="1" ht="22.5" customHeight="1">
      <c r="A6" s="45" t="s">
        <v>72</v>
      </c>
      <c r="B6" s="46">
        <v>1</v>
      </c>
      <c r="C6" s="50"/>
      <c r="D6" s="52"/>
      <c r="E6" s="53"/>
    </row>
    <row r="7" spans="1:5" s="49" customFormat="1" ht="22.5" customHeight="1">
      <c r="A7" s="45" t="s">
        <v>49</v>
      </c>
      <c r="B7" s="46">
        <v>1</v>
      </c>
      <c r="C7" s="50"/>
      <c r="D7" s="52"/>
      <c r="E7" s="53"/>
    </row>
    <row r="8" spans="1:5" s="49" customFormat="1" ht="22.5" customHeight="1">
      <c r="A8" s="45" t="s">
        <v>73</v>
      </c>
      <c r="B8" s="46">
        <v>1</v>
      </c>
      <c r="C8" s="50"/>
      <c r="D8" s="52"/>
      <c r="E8" s="53"/>
    </row>
    <row r="9" spans="1:5" s="49" customFormat="1" ht="22.5" customHeight="1">
      <c r="A9" s="45" t="s">
        <v>50</v>
      </c>
      <c r="B9" s="46">
        <v>1</v>
      </c>
      <c r="C9" s="50"/>
      <c r="D9" s="52"/>
      <c r="E9" s="53"/>
    </row>
    <row r="10" spans="1:5" s="49" customFormat="1" ht="22.5" customHeight="1">
      <c r="A10" s="45" t="s">
        <v>74</v>
      </c>
      <c r="B10" s="46">
        <v>1</v>
      </c>
      <c r="C10" s="50"/>
      <c r="D10" s="52"/>
      <c r="E10" s="53"/>
    </row>
    <row r="11" spans="1:5" s="49" customFormat="1" ht="22.5" customHeight="1">
      <c r="A11" s="45" t="s">
        <v>75</v>
      </c>
      <c r="B11" s="46">
        <v>1</v>
      </c>
      <c r="C11" s="50"/>
      <c r="D11" s="52"/>
      <c r="E11" s="53"/>
    </row>
    <row r="12" spans="1:5" s="49" customFormat="1" ht="22.5" customHeight="1">
      <c r="A12" s="45" t="s">
        <v>52</v>
      </c>
      <c r="B12" s="46">
        <v>1</v>
      </c>
      <c r="C12" s="50"/>
      <c r="D12" s="52"/>
      <c r="E12" s="53"/>
    </row>
    <row r="13" spans="1:5" s="49" customFormat="1" ht="22.5" customHeight="1">
      <c r="A13" s="45" t="s">
        <v>76</v>
      </c>
      <c r="B13" s="46">
        <v>1</v>
      </c>
      <c r="C13" s="50"/>
      <c r="D13" s="52"/>
      <c r="E13" s="53"/>
    </row>
    <row r="14" spans="1:5" s="49" customFormat="1" ht="22.5" customHeight="1">
      <c r="A14" s="45" t="s">
        <v>53</v>
      </c>
      <c r="B14" s="46">
        <v>1</v>
      </c>
      <c r="C14" s="50"/>
      <c r="D14" s="52"/>
      <c r="E14" s="53"/>
    </row>
    <row r="15" spans="1:5" s="49" customFormat="1" ht="22.5" customHeight="1">
      <c r="A15" s="45" t="s">
        <v>55</v>
      </c>
      <c r="B15" s="46">
        <v>1</v>
      </c>
      <c r="C15" s="50"/>
      <c r="D15" s="52"/>
      <c r="E15" s="53"/>
    </row>
    <row r="16" spans="1:5" s="49" customFormat="1" ht="22.5" customHeight="1">
      <c r="A16" s="45" t="s">
        <v>56</v>
      </c>
      <c r="B16" s="46">
        <v>1</v>
      </c>
      <c r="C16" s="50"/>
      <c r="D16" s="52"/>
      <c r="E16" s="53"/>
    </row>
    <row r="17" spans="1:5" s="49" customFormat="1" ht="22.5" customHeight="1">
      <c r="A17" s="45" t="s">
        <v>57</v>
      </c>
      <c r="B17" s="46">
        <v>1</v>
      </c>
      <c r="C17" s="50"/>
      <c r="D17" s="52"/>
      <c r="E17" s="53"/>
    </row>
    <row r="18" spans="1:5" s="49" customFormat="1" ht="22.5" customHeight="1">
      <c r="A18" s="45" t="s">
        <v>58</v>
      </c>
      <c r="B18" s="46">
        <v>1</v>
      </c>
      <c r="C18" s="50"/>
      <c r="D18" s="52"/>
      <c r="E18" s="53"/>
    </row>
    <row r="19" spans="1:5" s="49" customFormat="1" ht="22.5" customHeight="1">
      <c r="A19" s="45" t="s">
        <v>59</v>
      </c>
      <c r="B19" s="46">
        <v>1</v>
      </c>
      <c r="C19" s="50"/>
      <c r="D19" s="52"/>
      <c r="E19" s="53"/>
    </row>
    <row r="20" spans="1:5" s="49" customFormat="1" ht="22.5" customHeight="1">
      <c r="A20" s="45" t="s">
        <v>78</v>
      </c>
      <c r="B20" s="46">
        <v>1</v>
      </c>
      <c r="C20" s="50"/>
      <c r="D20" s="52"/>
      <c r="E20" s="53"/>
    </row>
    <row r="21" spans="1:5" s="49" customFormat="1" ht="22.5" customHeight="1">
      <c r="A21" s="45" t="s">
        <v>79</v>
      </c>
      <c r="B21" s="46">
        <v>1</v>
      </c>
      <c r="C21" s="50"/>
      <c r="D21" s="52"/>
      <c r="E21" s="53"/>
    </row>
    <row r="22" spans="1:5" s="49" customFormat="1" ht="22.5" customHeight="1">
      <c r="A22" s="45" t="s">
        <v>64</v>
      </c>
      <c r="B22" s="46">
        <v>1</v>
      </c>
      <c r="C22" s="50"/>
      <c r="D22" s="52"/>
      <c r="E22" s="53"/>
    </row>
    <row r="23" spans="1:5" s="49" customFormat="1" ht="22.5" customHeight="1">
      <c r="A23" s="45" t="s">
        <v>131</v>
      </c>
      <c r="B23" s="46">
        <v>1</v>
      </c>
      <c r="C23" s="50"/>
      <c r="D23" s="52"/>
      <c r="E23" s="53"/>
    </row>
    <row r="24" spans="1:5" s="49" customFormat="1" ht="22.5" customHeight="1">
      <c r="A24" s="45" t="s">
        <v>81</v>
      </c>
      <c r="B24" s="46">
        <v>1</v>
      </c>
      <c r="C24" s="50"/>
      <c r="D24" s="52"/>
      <c r="E24" s="53"/>
    </row>
    <row r="25" spans="1:5" s="49" customFormat="1" ht="22.5" customHeight="1">
      <c r="A25" s="45" t="s">
        <v>82</v>
      </c>
      <c r="B25" s="46">
        <v>1</v>
      </c>
      <c r="C25" s="50"/>
      <c r="D25" s="52"/>
      <c r="E25" s="53"/>
    </row>
    <row r="26" spans="1:5" s="49" customFormat="1" ht="22.5" customHeight="1">
      <c r="A26" s="45" t="s">
        <v>63</v>
      </c>
      <c r="B26" s="46">
        <v>1</v>
      </c>
      <c r="C26" s="50"/>
      <c r="D26" s="52"/>
      <c r="E26" s="53"/>
    </row>
    <row r="27" spans="1:5" s="49" customFormat="1" ht="22.5" customHeight="1">
      <c r="A27" s="45" t="s">
        <v>65</v>
      </c>
      <c r="B27" s="46">
        <v>1</v>
      </c>
      <c r="C27" s="50"/>
      <c r="D27" s="52"/>
      <c r="E27" s="53"/>
    </row>
    <row r="28" spans="1:5" s="49" customFormat="1" ht="22.5" customHeight="1">
      <c r="A28" s="45" t="s">
        <v>66</v>
      </c>
      <c r="B28" s="46">
        <v>1</v>
      </c>
      <c r="C28" s="50"/>
      <c r="D28" s="52"/>
      <c r="E28" s="53"/>
    </row>
    <row r="29" spans="1:5" s="49" customFormat="1" ht="22.5" customHeight="1">
      <c r="A29" s="45" t="s">
        <v>67</v>
      </c>
      <c r="B29" s="46">
        <v>1</v>
      </c>
      <c r="C29" s="50"/>
      <c r="D29" s="52"/>
      <c r="E29" s="53"/>
    </row>
    <row r="30" spans="2:4" ht="12.75">
      <c r="B30" s="27">
        <f>SUM(B3:B29)</f>
        <v>27</v>
      </c>
      <c r="C30" s="1"/>
      <c r="D30" s="3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3.28125" style="22" customWidth="1"/>
    <col min="4" max="4" width="23.00390625" style="2" customWidth="1"/>
    <col min="5" max="16384" width="9.140625" style="2" customWidth="1"/>
  </cols>
  <sheetData>
    <row r="1" spans="1:4" ht="22.5" customHeight="1">
      <c r="A1" s="57" t="s">
        <v>125</v>
      </c>
      <c r="B1" s="61"/>
      <c r="C1" s="61"/>
      <c r="D1" s="62"/>
    </row>
    <row r="2" spans="1:4" ht="39" customHeight="1">
      <c r="A2" s="19" t="s">
        <v>137</v>
      </c>
      <c r="B2" s="23" t="s">
        <v>138</v>
      </c>
      <c r="C2" s="20" t="s">
        <v>139</v>
      </c>
      <c r="D2" s="20" t="s">
        <v>139</v>
      </c>
    </row>
    <row r="3" spans="1:5" s="49" customFormat="1" ht="22.5" customHeight="1">
      <c r="A3" s="45" t="s">
        <v>129</v>
      </c>
      <c r="B3" s="46">
        <v>2</v>
      </c>
      <c r="C3" s="50"/>
      <c r="D3" s="51"/>
      <c r="E3" s="53"/>
    </row>
    <row r="4" ht="12.75">
      <c r="B4" s="27">
        <f>SUM(B3)</f>
        <v>2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3.28125" style="22" customWidth="1"/>
    <col min="4" max="16384" width="9.140625" style="2" customWidth="1"/>
  </cols>
  <sheetData>
    <row r="1" spans="1:3" ht="22.5" customHeight="1">
      <c r="A1" s="57" t="s">
        <v>111</v>
      </c>
      <c r="B1" s="61"/>
      <c r="C1" s="61"/>
    </row>
    <row r="2" spans="1:3" ht="39" customHeight="1">
      <c r="A2" s="19" t="s">
        <v>137</v>
      </c>
      <c r="B2" s="23" t="s">
        <v>138</v>
      </c>
      <c r="C2" s="20" t="s">
        <v>139</v>
      </c>
    </row>
    <row r="3" spans="1:5" s="49" customFormat="1" ht="22.5" customHeight="1">
      <c r="A3" s="45" t="s">
        <v>75</v>
      </c>
      <c r="B3" s="46">
        <v>1</v>
      </c>
      <c r="C3" s="50"/>
      <c r="D3" s="52"/>
      <c r="E3" s="53"/>
    </row>
    <row r="4" ht="12.75">
      <c r="B4" s="27">
        <f>SUM(B3)</f>
        <v>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3.28125" style="22" customWidth="1"/>
    <col min="4" max="4" width="23.00390625" style="2" customWidth="1"/>
    <col min="5" max="16384" width="9.140625" style="2" customWidth="1"/>
  </cols>
  <sheetData>
    <row r="1" spans="1:4" ht="22.5" customHeight="1">
      <c r="A1" s="57" t="s">
        <v>118</v>
      </c>
      <c r="B1" s="61"/>
      <c r="C1" s="61"/>
      <c r="D1" s="62"/>
    </row>
    <row r="2" spans="1:4" ht="39" customHeight="1">
      <c r="A2" s="19" t="s">
        <v>137</v>
      </c>
      <c r="B2" s="23" t="s">
        <v>138</v>
      </c>
      <c r="C2" s="20" t="s">
        <v>139</v>
      </c>
      <c r="D2" s="20" t="s">
        <v>139</v>
      </c>
    </row>
    <row r="3" spans="1:5" s="49" customFormat="1" ht="22.5" customHeight="1">
      <c r="A3" s="45" t="s">
        <v>70</v>
      </c>
      <c r="B3" s="46">
        <v>1</v>
      </c>
      <c r="C3" s="50"/>
      <c r="D3" s="51" t="s">
        <v>140</v>
      </c>
      <c r="E3" s="53"/>
    </row>
    <row r="4" spans="1:5" s="49" customFormat="1" ht="22.5" customHeight="1">
      <c r="A4" s="45" t="s">
        <v>47</v>
      </c>
      <c r="B4" s="46">
        <v>1</v>
      </c>
      <c r="C4" s="50"/>
      <c r="D4" s="51" t="s">
        <v>140</v>
      </c>
      <c r="E4" s="53"/>
    </row>
    <row r="5" spans="1:5" s="49" customFormat="1" ht="22.5" customHeight="1">
      <c r="A5" s="45" t="s">
        <v>49</v>
      </c>
      <c r="B5" s="46">
        <v>1</v>
      </c>
      <c r="C5" s="50"/>
      <c r="D5" s="51" t="s">
        <v>140</v>
      </c>
      <c r="E5" s="53"/>
    </row>
    <row r="6" spans="1:5" s="49" customFormat="1" ht="22.5" customHeight="1">
      <c r="A6" s="45" t="s">
        <v>50</v>
      </c>
      <c r="B6" s="46">
        <v>1</v>
      </c>
      <c r="C6" s="50"/>
      <c r="D6" s="51" t="s">
        <v>140</v>
      </c>
      <c r="E6" s="53"/>
    </row>
    <row r="7" spans="1:5" s="49" customFormat="1" ht="22.5" customHeight="1">
      <c r="A7" s="45" t="s">
        <v>74</v>
      </c>
      <c r="B7" s="46">
        <v>1</v>
      </c>
      <c r="C7" s="50"/>
      <c r="D7" s="51" t="s">
        <v>140</v>
      </c>
      <c r="E7" s="53"/>
    </row>
    <row r="8" spans="1:5" s="49" customFormat="1" ht="22.5" customHeight="1">
      <c r="A8" s="45" t="s">
        <v>52</v>
      </c>
      <c r="B8" s="46">
        <v>2</v>
      </c>
      <c r="C8" s="50"/>
      <c r="D8" s="51"/>
      <c r="E8" s="53"/>
    </row>
    <row r="9" spans="1:5" s="49" customFormat="1" ht="22.5" customHeight="1">
      <c r="A9" s="45" t="s">
        <v>76</v>
      </c>
      <c r="B9" s="46">
        <v>1</v>
      </c>
      <c r="C9" s="50"/>
      <c r="D9" s="51" t="s">
        <v>140</v>
      </c>
      <c r="E9" s="53"/>
    </row>
    <row r="10" spans="1:5" s="49" customFormat="1" ht="22.5" customHeight="1">
      <c r="A10" s="45" t="s">
        <v>78</v>
      </c>
      <c r="B10" s="46">
        <v>1</v>
      </c>
      <c r="C10" s="50"/>
      <c r="D10" s="51" t="s">
        <v>140</v>
      </c>
      <c r="E10" s="53"/>
    </row>
    <row r="11" spans="1:5" s="49" customFormat="1" ht="22.5" customHeight="1">
      <c r="A11" s="45" t="s">
        <v>60</v>
      </c>
      <c r="B11" s="46">
        <v>1</v>
      </c>
      <c r="C11" s="50"/>
      <c r="D11" s="51" t="s">
        <v>140</v>
      </c>
      <c r="E11" s="53"/>
    </row>
    <row r="12" spans="1:5" s="49" customFormat="1" ht="22.5" customHeight="1">
      <c r="A12" s="45" t="s">
        <v>66</v>
      </c>
      <c r="B12" s="46">
        <v>1</v>
      </c>
      <c r="C12" s="50"/>
      <c r="D12" s="51" t="s">
        <v>140</v>
      </c>
      <c r="E12" s="53"/>
    </row>
    <row r="13" spans="1:5" s="49" customFormat="1" ht="22.5" customHeight="1">
      <c r="A13" s="45" t="s">
        <v>67</v>
      </c>
      <c r="B13" s="46">
        <v>1</v>
      </c>
      <c r="C13" s="50"/>
      <c r="D13" s="51" t="s">
        <v>140</v>
      </c>
      <c r="E13" s="53"/>
    </row>
    <row r="14" spans="2:5" ht="12.75">
      <c r="B14" s="27">
        <f>SUM(B3:B13)</f>
        <v>12</v>
      </c>
      <c r="C14" s="1"/>
      <c r="E14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7">
      <selection activeCell="H16" sqref="H16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3.28125" style="22" customWidth="1"/>
    <col min="4" max="4" width="23.00390625" style="2" customWidth="1"/>
    <col min="5" max="5" width="25.421875" style="2" customWidth="1"/>
    <col min="6" max="16384" width="9.140625" style="2" customWidth="1"/>
  </cols>
  <sheetData>
    <row r="1" spans="1:5" ht="22.5" customHeight="1">
      <c r="A1" s="57" t="s">
        <v>126</v>
      </c>
      <c r="B1" s="61"/>
      <c r="C1" s="61"/>
      <c r="D1" s="62"/>
      <c r="E1" s="62"/>
    </row>
    <row r="2" spans="1:5" ht="39" customHeight="1">
      <c r="A2" s="19" t="s">
        <v>137</v>
      </c>
      <c r="B2" s="23" t="s">
        <v>138</v>
      </c>
      <c r="C2" s="20" t="s">
        <v>139</v>
      </c>
      <c r="D2" s="20" t="s">
        <v>139</v>
      </c>
      <c r="E2" s="20" t="s">
        <v>139</v>
      </c>
    </row>
    <row r="3" spans="1:5" s="49" customFormat="1" ht="22.5" customHeight="1">
      <c r="A3" s="45" t="s">
        <v>71</v>
      </c>
      <c r="B3" s="46">
        <v>1</v>
      </c>
      <c r="C3" s="50"/>
      <c r="D3" s="51" t="s">
        <v>140</v>
      </c>
      <c r="E3" s="44" t="s">
        <v>140</v>
      </c>
    </row>
    <row r="4" spans="1:5" s="49" customFormat="1" ht="22.5" customHeight="1">
      <c r="A4" s="45" t="s">
        <v>47</v>
      </c>
      <c r="B4" s="46">
        <v>1</v>
      </c>
      <c r="C4" s="50"/>
      <c r="D4" s="51" t="s">
        <v>140</v>
      </c>
      <c r="E4" s="44" t="s">
        <v>140</v>
      </c>
    </row>
    <row r="5" spans="1:5" s="49" customFormat="1" ht="22.5" customHeight="1">
      <c r="A5" s="45" t="s">
        <v>49</v>
      </c>
      <c r="B5" s="46">
        <v>1</v>
      </c>
      <c r="C5" s="50"/>
      <c r="D5" s="51" t="s">
        <v>140</v>
      </c>
      <c r="E5" s="44" t="s">
        <v>140</v>
      </c>
    </row>
    <row r="6" spans="1:5" s="49" customFormat="1" ht="22.5" customHeight="1">
      <c r="A6" s="45" t="s">
        <v>73</v>
      </c>
      <c r="B6" s="46">
        <v>1</v>
      </c>
      <c r="C6" s="50"/>
      <c r="D6" s="51" t="s">
        <v>140</v>
      </c>
      <c r="E6" s="44" t="s">
        <v>140</v>
      </c>
    </row>
    <row r="7" spans="1:5" s="49" customFormat="1" ht="22.5" customHeight="1">
      <c r="A7" s="45" t="s">
        <v>129</v>
      </c>
      <c r="B7" s="46">
        <v>1</v>
      </c>
      <c r="C7" s="50"/>
      <c r="D7" s="51" t="s">
        <v>140</v>
      </c>
      <c r="E7" s="44" t="s">
        <v>140</v>
      </c>
    </row>
    <row r="8" spans="1:5" s="49" customFormat="1" ht="22.5" customHeight="1">
      <c r="A8" s="45" t="s">
        <v>53</v>
      </c>
      <c r="B8" s="46">
        <v>1</v>
      </c>
      <c r="C8" s="50"/>
      <c r="D8" s="51" t="s">
        <v>140</v>
      </c>
      <c r="E8" s="44" t="s">
        <v>140</v>
      </c>
    </row>
    <row r="9" spans="1:5" s="49" customFormat="1" ht="22.5" customHeight="1">
      <c r="A9" s="45" t="s">
        <v>56</v>
      </c>
      <c r="B9" s="46">
        <v>1</v>
      </c>
      <c r="C9" s="50"/>
      <c r="D9" s="51" t="s">
        <v>140</v>
      </c>
      <c r="E9" s="44" t="s">
        <v>140</v>
      </c>
    </row>
    <row r="10" spans="1:5" s="49" customFormat="1" ht="22.5" customHeight="1">
      <c r="A10" s="45" t="s">
        <v>57</v>
      </c>
      <c r="B10" s="46">
        <v>1</v>
      </c>
      <c r="C10" s="50"/>
      <c r="D10" s="51" t="s">
        <v>140</v>
      </c>
      <c r="E10" s="44" t="s">
        <v>140</v>
      </c>
    </row>
    <row r="11" spans="1:5" s="49" customFormat="1" ht="22.5" customHeight="1">
      <c r="A11" s="45" t="s">
        <v>78</v>
      </c>
      <c r="B11" s="46">
        <v>1</v>
      </c>
      <c r="C11" s="50"/>
      <c r="D11" s="51" t="s">
        <v>140</v>
      </c>
      <c r="E11" s="44" t="s">
        <v>140</v>
      </c>
    </row>
    <row r="12" spans="1:5" s="49" customFormat="1" ht="22.5" customHeight="1">
      <c r="A12" s="45" t="s">
        <v>79</v>
      </c>
      <c r="B12" s="46">
        <v>1</v>
      </c>
      <c r="C12" s="50"/>
      <c r="D12" s="51" t="s">
        <v>140</v>
      </c>
      <c r="E12" s="44" t="s">
        <v>140</v>
      </c>
    </row>
    <row r="13" spans="1:5" s="49" customFormat="1" ht="22.5" customHeight="1">
      <c r="A13" s="45" t="s">
        <v>80</v>
      </c>
      <c r="B13" s="46">
        <v>2</v>
      </c>
      <c r="C13" s="50"/>
      <c r="D13" s="51"/>
      <c r="E13" s="44" t="s">
        <v>140</v>
      </c>
    </row>
    <row r="14" spans="1:5" s="49" customFormat="1" ht="22.5" customHeight="1">
      <c r="A14" s="45" t="s">
        <v>60</v>
      </c>
      <c r="B14" s="46">
        <v>1</v>
      </c>
      <c r="C14" s="50"/>
      <c r="D14" s="51" t="s">
        <v>140</v>
      </c>
      <c r="E14" s="44" t="s">
        <v>140</v>
      </c>
    </row>
    <row r="15" spans="1:5" s="49" customFormat="1" ht="22.5" customHeight="1">
      <c r="A15" s="45" t="s">
        <v>81</v>
      </c>
      <c r="B15" s="46">
        <v>1</v>
      </c>
      <c r="C15" s="50"/>
      <c r="D15" s="51" t="s">
        <v>140</v>
      </c>
      <c r="E15" s="44" t="s">
        <v>140</v>
      </c>
    </row>
    <row r="16" spans="1:5" s="49" customFormat="1" ht="22.5" customHeight="1">
      <c r="A16" s="45" t="s">
        <v>82</v>
      </c>
      <c r="B16" s="46">
        <v>2</v>
      </c>
      <c r="C16" s="50"/>
      <c r="D16" s="51"/>
      <c r="E16" s="44" t="s">
        <v>140</v>
      </c>
    </row>
    <row r="17" spans="1:5" s="49" customFormat="1" ht="22.5" customHeight="1">
      <c r="A17" s="45" t="s">
        <v>64</v>
      </c>
      <c r="B17" s="46">
        <v>2</v>
      </c>
      <c r="C17" s="50"/>
      <c r="D17" s="51"/>
      <c r="E17" s="44" t="s">
        <v>140</v>
      </c>
    </row>
    <row r="18" spans="1:5" s="49" customFormat="1" ht="22.5" customHeight="1">
      <c r="A18" s="45" t="s">
        <v>67</v>
      </c>
      <c r="B18" s="46">
        <v>3</v>
      </c>
      <c r="C18" s="50"/>
      <c r="D18" s="51"/>
      <c r="E18" s="44"/>
    </row>
    <row r="19" spans="2:6" ht="12.75">
      <c r="B19" s="27">
        <f>SUM(B3:B18)</f>
        <v>21</v>
      </c>
      <c r="C19" s="1"/>
      <c r="E19" s="21"/>
      <c r="F19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3.28125" style="22" customWidth="1"/>
    <col min="4" max="4" width="23.00390625" style="2" customWidth="1"/>
    <col min="5" max="16384" width="9.140625" style="2" customWidth="1"/>
  </cols>
  <sheetData>
    <row r="1" spans="1:4" ht="22.5" customHeight="1">
      <c r="A1" s="57" t="s">
        <v>19</v>
      </c>
      <c r="B1" s="61"/>
      <c r="C1" s="61"/>
      <c r="D1" s="62"/>
    </row>
    <row r="2" spans="1:4" ht="39" customHeight="1">
      <c r="A2" s="19" t="s">
        <v>137</v>
      </c>
      <c r="B2" s="23" t="s">
        <v>138</v>
      </c>
      <c r="C2" s="20" t="s">
        <v>139</v>
      </c>
      <c r="D2" s="20" t="s">
        <v>139</v>
      </c>
    </row>
    <row r="3" spans="1:5" s="49" customFormat="1" ht="22.5" customHeight="1">
      <c r="A3" s="45" t="s">
        <v>75</v>
      </c>
      <c r="B3" s="46">
        <v>1</v>
      </c>
      <c r="C3" s="50"/>
      <c r="D3" s="51" t="s">
        <v>140</v>
      </c>
      <c r="E3" s="53"/>
    </row>
    <row r="4" spans="1:5" s="49" customFormat="1" ht="22.5" customHeight="1">
      <c r="A4" s="45" t="s">
        <v>76</v>
      </c>
      <c r="B4" s="46">
        <v>2</v>
      </c>
      <c r="C4" s="50"/>
      <c r="D4" s="51"/>
      <c r="E4" s="53"/>
    </row>
    <row r="5" spans="1:5" s="49" customFormat="1" ht="22.5" customHeight="1">
      <c r="A5" s="45" t="s">
        <v>53</v>
      </c>
      <c r="B5" s="46">
        <v>2</v>
      </c>
      <c r="C5" s="50"/>
      <c r="D5" s="51"/>
      <c r="E5" s="53"/>
    </row>
    <row r="6" spans="1:5" s="49" customFormat="1" ht="22.5" customHeight="1">
      <c r="A6" s="45" t="s">
        <v>58</v>
      </c>
      <c r="B6" s="46">
        <v>1</v>
      </c>
      <c r="C6" s="50"/>
      <c r="D6" s="51" t="s">
        <v>140</v>
      </c>
      <c r="E6" s="53"/>
    </row>
    <row r="7" spans="1:5" s="49" customFormat="1" ht="22.5" customHeight="1">
      <c r="A7" s="45" t="s">
        <v>131</v>
      </c>
      <c r="B7" s="46">
        <v>1</v>
      </c>
      <c r="C7" s="50"/>
      <c r="D7" s="51" t="s">
        <v>140</v>
      </c>
      <c r="E7" s="53"/>
    </row>
    <row r="8" spans="1:5" s="49" customFormat="1" ht="22.5" customHeight="1">
      <c r="A8" s="45" t="s">
        <v>66</v>
      </c>
      <c r="B8" s="46">
        <v>1</v>
      </c>
      <c r="C8" s="50"/>
      <c r="D8" s="51" t="s">
        <v>140</v>
      </c>
      <c r="E8" s="53"/>
    </row>
    <row r="9" spans="2:5" ht="12.75">
      <c r="B9" s="27">
        <f>SUM(B3:B8)</f>
        <v>8</v>
      </c>
      <c r="C9" s="1"/>
      <c r="E9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3.28125" style="22" customWidth="1"/>
    <col min="4" max="16384" width="9.140625" style="2" customWidth="1"/>
  </cols>
  <sheetData>
    <row r="1" spans="1:3" ht="22.5" customHeight="1">
      <c r="A1" s="57" t="s">
        <v>15</v>
      </c>
      <c r="B1" s="61"/>
      <c r="C1" s="61"/>
    </row>
    <row r="2" spans="1:3" ht="39" customHeight="1">
      <c r="A2" s="19" t="s">
        <v>137</v>
      </c>
      <c r="B2" s="23" t="s">
        <v>138</v>
      </c>
      <c r="C2" s="20" t="s">
        <v>139</v>
      </c>
    </row>
    <row r="3" spans="1:4" s="49" customFormat="1" ht="22.5" customHeight="1">
      <c r="A3" s="45" t="s">
        <v>157</v>
      </c>
      <c r="B3" s="46">
        <v>1</v>
      </c>
      <c r="C3" s="50"/>
      <c r="D3" s="54" t="s">
        <v>148</v>
      </c>
    </row>
    <row r="4" spans="1:4" s="49" customFormat="1" ht="22.5" customHeight="1">
      <c r="A4" s="45" t="s">
        <v>70</v>
      </c>
      <c r="B4" s="46">
        <v>1</v>
      </c>
      <c r="C4" s="50"/>
      <c r="D4" s="52"/>
    </row>
    <row r="5" spans="1:4" s="49" customFormat="1" ht="22.5" customHeight="1">
      <c r="A5" s="45" t="s">
        <v>79</v>
      </c>
      <c r="B5" s="46">
        <v>1</v>
      </c>
      <c r="C5" s="50"/>
      <c r="D5" s="52"/>
    </row>
    <row r="6" spans="1:4" s="49" customFormat="1" ht="22.5" customHeight="1">
      <c r="A6" s="45" t="s">
        <v>75</v>
      </c>
      <c r="B6" s="46">
        <v>1</v>
      </c>
      <c r="C6" s="50"/>
      <c r="D6" s="52"/>
    </row>
    <row r="7" spans="1:4" s="49" customFormat="1" ht="22.5" customHeight="1">
      <c r="A7" s="45" t="s">
        <v>76</v>
      </c>
      <c r="B7" s="46">
        <v>1</v>
      </c>
      <c r="C7" s="50"/>
      <c r="D7" s="52"/>
    </row>
    <row r="8" spans="1:4" s="49" customFormat="1" ht="22.5" customHeight="1">
      <c r="A8" s="45" t="s">
        <v>55</v>
      </c>
      <c r="B8" s="46">
        <v>1</v>
      </c>
      <c r="C8" s="50"/>
      <c r="D8" s="54" t="s">
        <v>148</v>
      </c>
    </row>
    <row r="9" spans="1:4" s="49" customFormat="1" ht="22.5" customHeight="1">
      <c r="A9" s="45" t="s">
        <v>78</v>
      </c>
      <c r="B9" s="46">
        <v>1</v>
      </c>
      <c r="C9" s="50"/>
      <c r="D9" s="52"/>
    </row>
    <row r="10" spans="1:4" s="49" customFormat="1" ht="22.5" customHeight="1">
      <c r="A10" s="45" t="s">
        <v>65</v>
      </c>
      <c r="B10" s="46">
        <v>1</v>
      </c>
      <c r="C10" s="50"/>
      <c r="D10" s="52"/>
    </row>
    <row r="11" spans="2:4" ht="12.75">
      <c r="B11" s="27">
        <f>SUM(B3:B10)</f>
        <v>8</v>
      </c>
      <c r="C11" s="1"/>
      <c r="D11" s="3"/>
    </row>
    <row r="12" spans="1:4" ht="18">
      <c r="A12" s="63" t="s">
        <v>174</v>
      </c>
      <c r="B12" s="64"/>
      <c r="C12" s="64"/>
      <c r="D12" s="64"/>
    </row>
    <row r="14" spans="1:256" ht="18">
      <c r="A14" s="63" t="s">
        <v>175</v>
      </c>
      <c r="B14" s="64"/>
      <c r="C14" s="64"/>
      <c r="D14" s="64"/>
      <c r="E14" s="63"/>
      <c r="F14" s="64"/>
      <c r="G14" s="64"/>
      <c r="H14" s="64"/>
      <c r="I14" s="63"/>
      <c r="J14" s="64"/>
      <c r="K14" s="64"/>
      <c r="L14" s="64"/>
      <c r="M14" s="63"/>
      <c r="N14" s="64"/>
      <c r="O14" s="64"/>
      <c r="P14" s="64"/>
      <c r="Q14" s="63"/>
      <c r="R14" s="64"/>
      <c r="S14" s="64"/>
      <c r="T14" s="64"/>
      <c r="U14" s="63"/>
      <c r="V14" s="64"/>
      <c r="W14" s="64"/>
      <c r="X14" s="64"/>
      <c r="Y14" s="63"/>
      <c r="Z14" s="64"/>
      <c r="AA14" s="64"/>
      <c r="AB14" s="64"/>
      <c r="AC14" s="63"/>
      <c r="AD14" s="64"/>
      <c r="AE14" s="64"/>
      <c r="AF14" s="64"/>
      <c r="AG14" s="63"/>
      <c r="AH14" s="64"/>
      <c r="AI14" s="64"/>
      <c r="AJ14" s="64"/>
      <c r="AK14" s="63"/>
      <c r="AL14" s="64"/>
      <c r="AM14" s="64"/>
      <c r="AN14" s="64"/>
      <c r="AO14" s="63"/>
      <c r="AP14" s="64"/>
      <c r="AQ14" s="64"/>
      <c r="AR14" s="64"/>
      <c r="AS14" s="63"/>
      <c r="AT14" s="64"/>
      <c r="AU14" s="64"/>
      <c r="AV14" s="64"/>
      <c r="AW14" s="63"/>
      <c r="AX14" s="64"/>
      <c r="AY14" s="64"/>
      <c r="AZ14" s="64"/>
      <c r="BA14" s="63"/>
      <c r="BB14" s="64"/>
      <c r="BC14" s="64"/>
      <c r="BD14" s="64"/>
      <c r="BE14" s="63"/>
      <c r="BF14" s="64"/>
      <c r="BG14" s="64"/>
      <c r="BH14" s="64"/>
      <c r="BI14" s="63"/>
      <c r="BJ14" s="64"/>
      <c r="BK14" s="64"/>
      <c r="BL14" s="64"/>
      <c r="BM14" s="63"/>
      <c r="BN14" s="64"/>
      <c r="BO14" s="64"/>
      <c r="BP14" s="64"/>
      <c r="BQ14" s="63"/>
      <c r="BR14" s="64"/>
      <c r="BS14" s="64"/>
      <c r="BT14" s="64"/>
      <c r="BU14" s="63"/>
      <c r="BV14" s="64"/>
      <c r="BW14" s="64"/>
      <c r="BX14" s="64"/>
      <c r="BY14" s="63"/>
      <c r="BZ14" s="64"/>
      <c r="CA14" s="64"/>
      <c r="CB14" s="64"/>
      <c r="CC14" s="63"/>
      <c r="CD14" s="64"/>
      <c r="CE14" s="64"/>
      <c r="CF14" s="64"/>
      <c r="CG14" s="63"/>
      <c r="CH14" s="64"/>
      <c r="CI14" s="64"/>
      <c r="CJ14" s="64"/>
      <c r="CK14" s="63"/>
      <c r="CL14" s="64"/>
      <c r="CM14" s="64"/>
      <c r="CN14" s="64"/>
      <c r="CO14" s="63"/>
      <c r="CP14" s="64"/>
      <c r="CQ14" s="64"/>
      <c r="CR14" s="64"/>
      <c r="CS14" s="63"/>
      <c r="CT14" s="64"/>
      <c r="CU14" s="64"/>
      <c r="CV14" s="64"/>
      <c r="CW14" s="63"/>
      <c r="CX14" s="64"/>
      <c r="CY14" s="64"/>
      <c r="CZ14" s="64"/>
      <c r="DA14" s="63"/>
      <c r="DB14" s="64"/>
      <c r="DC14" s="64"/>
      <c r="DD14" s="64"/>
      <c r="DE14" s="63"/>
      <c r="DF14" s="64"/>
      <c r="DG14" s="64"/>
      <c r="DH14" s="64"/>
      <c r="DI14" s="63"/>
      <c r="DJ14" s="64"/>
      <c r="DK14" s="64"/>
      <c r="DL14" s="64"/>
      <c r="DM14" s="63"/>
      <c r="DN14" s="64"/>
      <c r="DO14" s="64"/>
      <c r="DP14" s="64"/>
      <c r="DQ14" s="63"/>
      <c r="DR14" s="64"/>
      <c r="DS14" s="64"/>
      <c r="DT14" s="64"/>
      <c r="DU14" s="63"/>
      <c r="DV14" s="64"/>
      <c r="DW14" s="64"/>
      <c r="DX14" s="64"/>
      <c r="DY14" s="63"/>
      <c r="DZ14" s="64"/>
      <c r="EA14" s="64"/>
      <c r="EB14" s="64"/>
      <c r="EC14" s="63"/>
      <c r="ED14" s="64"/>
      <c r="EE14" s="64"/>
      <c r="EF14" s="64"/>
      <c r="EG14" s="63"/>
      <c r="EH14" s="64"/>
      <c r="EI14" s="64"/>
      <c r="EJ14" s="64"/>
      <c r="EK14" s="63"/>
      <c r="EL14" s="64"/>
      <c r="EM14" s="64"/>
      <c r="EN14" s="64"/>
      <c r="EO14" s="63"/>
      <c r="EP14" s="64"/>
      <c r="EQ14" s="64"/>
      <c r="ER14" s="64"/>
      <c r="ES14" s="63"/>
      <c r="ET14" s="64"/>
      <c r="EU14" s="64"/>
      <c r="EV14" s="64"/>
      <c r="EW14" s="63"/>
      <c r="EX14" s="64"/>
      <c r="EY14" s="64"/>
      <c r="EZ14" s="64"/>
      <c r="FA14" s="63"/>
      <c r="FB14" s="64"/>
      <c r="FC14" s="64"/>
      <c r="FD14" s="64"/>
      <c r="FE14" s="63"/>
      <c r="FF14" s="64"/>
      <c r="FG14" s="64"/>
      <c r="FH14" s="64"/>
      <c r="FI14" s="63"/>
      <c r="FJ14" s="64"/>
      <c r="FK14" s="64"/>
      <c r="FL14" s="64"/>
      <c r="FM14" s="63"/>
      <c r="FN14" s="64"/>
      <c r="FO14" s="64"/>
      <c r="FP14" s="64"/>
      <c r="FQ14" s="63"/>
      <c r="FR14" s="64"/>
      <c r="FS14" s="64"/>
      <c r="FT14" s="64"/>
      <c r="FU14" s="63"/>
      <c r="FV14" s="64"/>
      <c r="FW14" s="64"/>
      <c r="FX14" s="64"/>
      <c r="FY14" s="63"/>
      <c r="FZ14" s="64"/>
      <c r="GA14" s="64"/>
      <c r="GB14" s="64"/>
      <c r="GC14" s="63"/>
      <c r="GD14" s="64"/>
      <c r="GE14" s="64"/>
      <c r="GF14" s="64"/>
      <c r="GG14" s="63"/>
      <c r="GH14" s="64"/>
      <c r="GI14" s="64"/>
      <c r="GJ14" s="64"/>
      <c r="GK14" s="63"/>
      <c r="GL14" s="64"/>
      <c r="GM14" s="64"/>
      <c r="GN14" s="64"/>
      <c r="GO14" s="63"/>
      <c r="GP14" s="64"/>
      <c r="GQ14" s="64"/>
      <c r="GR14" s="64"/>
      <c r="GS14" s="63"/>
      <c r="GT14" s="64"/>
      <c r="GU14" s="64"/>
      <c r="GV14" s="64"/>
      <c r="GW14" s="63"/>
      <c r="GX14" s="64"/>
      <c r="GY14" s="64"/>
      <c r="GZ14" s="64"/>
      <c r="HA14" s="63"/>
      <c r="HB14" s="64"/>
      <c r="HC14" s="64"/>
      <c r="HD14" s="64"/>
      <c r="HE14" s="63"/>
      <c r="HF14" s="64"/>
      <c r="HG14" s="64"/>
      <c r="HH14" s="64"/>
      <c r="HI14" s="63"/>
      <c r="HJ14" s="64"/>
      <c r="HK14" s="64"/>
      <c r="HL14" s="64"/>
      <c r="HM14" s="63"/>
      <c r="HN14" s="64"/>
      <c r="HO14" s="64"/>
      <c r="HP14" s="64"/>
      <c r="HQ14" s="63"/>
      <c r="HR14" s="64"/>
      <c r="HS14" s="64"/>
      <c r="HT14" s="64"/>
      <c r="HU14" s="63"/>
      <c r="HV14" s="64"/>
      <c r="HW14" s="64"/>
      <c r="HX14" s="64"/>
      <c r="HY14" s="63"/>
      <c r="HZ14" s="64"/>
      <c r="IA14" s="64"/>
      <c r="IB14" s="64"/>
      <c r="IC14" s="63"/>
      <c r="ID14" s="64"/>
      <c r="IE14" s="64"/>
      <c r="IF14" s="64"/>
      <c r="IG14" s="63"/>
      <c r="IH14" s="64"/>
      <c r="II14" s="64"/>
      <c r="IJ14" s="64"/>
      <c r="IK14" s="63"/>
      <c r="IL14" s="64"/>
      <c r="IM14" s="64"/>
      <c r="IN14" s="64"/>
      <c r="IO14" s="63"/>
      <c r="IP14" s="64"/>
      <c r="IQ14" s="64"/>
      <c r="IR14" s="64"/>
      <c r="IS14" s="63"/>
      <c r="IT14" s="64"/>
      <c r="IU14" s="64"/>
      <c r="IV14" s="64"/>
    </row>
  </sheetData>
  <sheetProtection/>
  <mergeCells count="66">
    <mergeCell ref="A1:C1"/>
    <mergeCell ref="A12:D12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IO14:IR14"/>
    <mergeCell ref="IS14:IV14"/>
    <mergeCell ref="HQ14:HT14"/>
    <mergeCell ref="HU14:HX14"/>
    <mergeCell ref="HY14:IB14"/>
    <mergeCell ref="IC14:IF14"/>
    <mergeCell ref="IG14:IJ14"/>
    <mergeCell ref="IK14:IN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3.28125" style="22" customWidth="1"/>
    <col min="4" max="16384" width="9.140625" style="2" customWidth="1"/>
  </cols>
  <sheetData>
    <row r="1" spans="1:3" ht="22.5" customHeight="1">
      <c r="A1" s="57" t="s">
        <v>104</v>
      </c>
      <c r="B1" s="61"/>
      <c r="C1" s="61"/>
    </row>
    <row r="2" spans="1:3" ht="39" customHeight="1">
      <c r="A2" s="19" t="s">
        <v>137</v>
      </c>
      <c r="B2" s="23" t="s">
        <v>138</v>
      </c>
      <c r="C2" s="20" t="s">
        <v>139</v>
      </c>
    </row>
    <row r="3" spans="1:5" s="49" customFormat="1" ht="22.5" customHeight="1">
      <c r="A3" s="45" t="s">
        <v>70</v>
      </c>
      <c r="B3" s="46">
        <v>1</v>
      </c>
      <c r="C3" s="50"/>
      <c r="D3" s="52"/>
      <c r="E3" s="53"/>
    </row>
    <row r="4" spans="1:5" s="49" customFormat="1" ht="22.5" customHeight="1">
      <c r="A4" s="45" t="s">
        <v>72</v>
      </c>
      <c r="B4" s="46">
        <v>1</v>
      </c>
      <c r="C4" s="50"/>
      <c r="D4" s="52"/>
      <c r="E4" s="53"/>
    </row>
    <row r="5" spans="1:5" s="49" customFormat="1" ht="22.5" customHeight="1">
      <c r="A5" s="45" t="s">
        <v>58</v>
      </c>
      <c r="B5" s="46">
        <v>1</v>
      </c>
      <c r="C5" s="50"/>
      <c r="D5" s="52"/>
      <c r="E5" s="53"/>
    </row>
    <row r="6" spans="1:5" s="49" customFormat="1" ht="22.5" customHeight="1">
      <c r="A6" s="45" t="s">
        <v>63</v>
      </c>
      <c r="B6" s="46">
        <v>1</v>
      </c>
      <c r="C6" s="50"/>
      <c r="D6" s="52"/>
      <c r="E6" s="53"/>
    </row>
    <row r="7" spans="2:4" ht="12.75">
      <c r="B7" s="27">
        <f>SUM(B3:B6)</f>
        <v>4</v>
      </c>
      <c r="C7" s="1"/>
      <c r="D7" s="3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3.28125" style="22" customWidth="1"/>
    <col min="4" max="4" width="23.00390625" style="2" customWidth="1"/>
    <col min="5" max="16384" width="9.140625" style="2" customWidth="1"/>
  </cols>
  <sheetData>
    <row r="1" spans="1:4" ht="22.5" customHeight="1">
      <c r="A1" s="57" t="s">
        <v>141</v>
      </c>
      <c r="B1" s="61"/>
      <c r="C1" s="61"/>
      <c r="D1" s="62"/>
    </row>
    <row r="2" spans="1:4" ht="39" customHeight="1">
      <c r="A2" s="19" t="s">
        <v>137</v>
      </c>
      <c r="B2" s="23" t="s">
        <v>138</v>
      </c>
      <c r="C2" s="20" t="s">
        <v>139</v>
      </c>
      <c r="D2" s="20" t="s">
        <v>139</v>
      </c>
    </row>
    <row r="3" spans="1:5" s="49" customFormat="1" ht="22.5" customHeight="1">
      <c r="A3" s="45" t="s">
        <v>47</v>
      </c>
      <c r="B3" s="46">
        <v>1</v>
      </c>
      <c r="C3" s="50"/>
      <c r="D3" s="51" t="s">
        <v>140</v>
      </c>
      <c r="E3" s="53"/>
    </row>
    <row r="4" spans="1:5" s="49" customFormat="1" ht="22.5" customHeight="1">
      <c r="A4" s="45" t="s">
        <v>129</v>
      </c>
      <c r="B4" s="46">
        <v>1</v>
      </c>
      <c r="C4" s="50"/>
      <c r="D4" s="51" t="s">
        <v>140</v>
      </c>
      <c r="E4" s="53"/>
    </row>
    <row r="5" spans="1:5" s="49" customFormat="1" ht="22.5" customHeight="1">
      <c r="A5" s="45" t="s">
        <v>52</v>
      </c>
      <c r="B5" s="46">
        <v>2</v>
      </c>
      <c r="C5" s="50"/>
      <c r="D5" s="51"/>
      <c r="E5" s="55" t="s">
        <v>148</v>
      </c>
    </row>
    <row r="6" spans="1:5" s="49" customFormat="1" ht="22.5" customHeight="1">
      <c r="A6" s="45" t="s">
        <v>55</v>
      </c>
      <c r="B6" s="46">
        <v>1</v>
      </c>
      <c r="C6" s="50"/>
      <c r="D6" s="51" t="s">
        <v>140</v>
      </c>
      <c r="E6" s="53"/>
    </row>
    <row r="7" spans="1:5" s="49" customFormat="1" ht="22.5" customHeight="1">
      <c r="A7" s="45" t="s">
        <v>57</v>
      </c>
      <c r="B7" s="46">
        <v>2</v>
      </c>
      <c r="C7" s="50"/>
      <c r="D7" s="51"/>
      <c r="E7" s="53"/>
    </row>
    <row r="8" spans="1:5" s="49" customFormat="1" ht="22.5" customHeight="1">
      <c r="A8" s="45" t="s">
        <v>59</v>
      </c>
      <c r="B8" s="46">
        <v>1</v>
      </c>
      <c r="C8" s="50"/>
      <c r="D8" s="51" t="s">
        <v>140</v>
      </c>
      <c r="E8" s="53"/>
    </row>
    <row r="9" spans="1:5" s="49" customFormat="1" ht="22.5" customHeight="1">
      <c r="A9" s="45" t="s">
        <v>80</v>
      </c>
      <c r="B9" s="46">
        <v>1</v>
      </c>
      <c r="C9" s="50"/>
      <c r="D9" s="51" t="s">
        <v>140</v>
      </c>
      <c r="E9" s="55" t="s">
        <v>148</v>
      </c>
    </row>
    <row r="10" spans="1:5" s="49" customFormat="1" ht="22.5" customHeight="1">
      <c r="A10" s="45" t="s">
        <v>82</v>
      </c>
      <c r="B10" s="46">
        <v>1</v>
      </c>
      <c r="C10" s="50"/>
      <c r="D10" s="51" t="s">
        <v>140</v>
      </c>
      <c r="E10" s="53"/>
    </row>
    <row r="11" spans="1:5" s="49" customFormat="1" ht="22.5" customHeight="1">
      <c r="A11" s="45" t="s">
        <v>64</v>
      </c>
      <c r="B11" s="46">
        <v>1</v>
      </c>
      <c r="C11" s="50"/>
      <c r="D11" s="51" t="s">
        <v>140</v>
      </c>
      <c r="E11" s="53"/>
    </row>
    <row r="12" spans="2:5" ht="12.75">
      <c r="B12" s="27">
        <f>SUM(B3:B11)</f>
        <v>11</v>
      </c>
      <c r="C12" s="1"/>
      <c r="E12" s="3"/>
    </row>
    <row r="14" spans="1:4" ht="18">
      <c r="A14" s="63" t="s">
        <v>172</v>
      </c>
      <c r="B14" s="64"/>
      <c r="C14" s="64"/>
      <c r="D14" s="64"/>
    </row>
    <row r="16" spans="1:4" ht="18">
      <c r="A16" s="63" t="s">
        <v>173</v>
      </c>
      <c r="B16" s="64"/>
      <c r="C16" s="64"/>
      <c r="D16" s="64"/>
    </row>
  </sheetData>
  <sheetProtection/>
  <mergeCells count="3">
    <mergeCell ref="A1:D1"/>
    <mergeCell ref="A14:D14"/>
    <mergeCell ref="A16:D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9.00390625" style="22" customWidth="1"/>
    <col min="4" max="16384" width="9.140625" style="2" customWidth="1"/>
  </cols>
  <sheetData>
    <row r="1" spans="1:4" ht="22.5" customHeight="1">
      <c r="A1" s="57" t="s">
        <v>130</v>
      </c>
      <c r="B1" s="61"/>
      <c r="C1" s="61"/>
      <c r="D1" s="28"/>
    </row>
    <row r="2" spans="1:3" ht="39" customHeight="1">
      <c r="A2" s="29" t="s">
        <v>137</v>
      </c>
      <c r="B2" s="30" t="s">
        <v>138</v>
      </c>
      <c r="C2" s="31" t="s">
        <v>139</v>
      </c>
    </row>
    <row r="3" spans="1:4" s="49" customFormat="1" ht="22.5" customHeight="1">
      <c r="A3" s="45" t="s">
        <v>74</v>
      </c>
      <c r="B3" s="46">
        <v>1</v>
      </c>
      <c r="C3" s="47"/>
      <c r="D3" s="48"/>
    </row>
    <row r="4" ht="12.75">
      <c r="C4" s="1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3.28125" style="22" customWidth="1"/>
    <col min="4" max="4" width="23.00390625" style="2" customWidth="1"/>
    <col min="5" max="16384" width="9.140625" style="2" customWidth="1"/>
  </cols>
  <sheetData>
    <row r="1" spans="1:4" ht="22.5" customHeight="1">
      <c r="A1" s="57" t="s">
        <v>20</v>
      </c>
      <c r="B1" s="61"/>
      <c r="C1" s="61"/>
      <c r="D1" s="62"/>
    </row>
    <row r="2" spans="1:4" ht="39" customHeight="1">
      <c r="A2" s="19" t="s">
        <v>137</v>
      </c>
      <c r="B2" s="23" t="s">
        <v>138</v>
      </c>
      <c r="C2" s="20" t="s">
        <v>139</v>
      </c>
      <c r="D2" s="20" t="s">
        <v>139</v>
      </c>
    </row>
    <row r="3" spans="1:5" s="49" customFormat="1" ht="22.5" customHeight="1">
      <c r="A3" s="45" t="s">
        <v>69</v>
      </c>
      <c r="B3" s="46">
        <v>1</v>
      </c>
      <c r="C3" s="50"/>
      <c r="D3" s="51" t="s">
        <v>140</v>
      </c>
      <c r="E3" s="53"/>
    </row>
    <row r="4" spans="1:5" s="49" customFormat="1" ht="22.5" customHeight="1">
      <c r="A4" s="45" t="s">
        <v>71</v>
      </c>
      <c r="B4" s="46">
        <v>1</v>
      </c>
      <c r="C4" s="50"/>
      <c r="D4" s="51" t="s">
        <v>140</v>
      </c>
      <c r="E4" s="53"/>
    </row>
    <row r="5" spans="1:5" s="49" customFormat="1" ht="22.5" customHeight="1">
      <c r="A5" s="45" t="s">
        <v>142</v>
      </c>
      <c r="B5" s="46">
        <v>1</v>
      </c>
      <c r="C5" s="50"/>
      <c r="D5" s="51" t="s">
        <v>140</v>
      </c>
      <c r="E5" s="53"/>
    </row>
    <row r="6" spans="1:5" s="49" customFormat="1" ht="22.5" customHeight="1">
      <c r="A6" s="45" t="s">
        <v>50</v>
      </c>
      <c r="B6" s="46">
        <v>1</v>
      </c>
      <c r="C6" s="50"/>
      <c r="D6" s="51" t="s">
        <v>140</v>
      </c>
      <c r="E6" s="53"/>
    </row>
    <row r="7" spans="1:5" s="49" customFormat="1" ht="22.5" customHeight="1">
      <c r="A7" s="45" t="s">
        <v>75</v>
      </c>
      <c r="B7" s="46">
        <v>1</v>
      </c>
      <c r="C7" s="50"/>
      <c r="D7" s="51" t="s">
        <v>140</v>
      </c>
      <c r="E7" s="53"/>
    </row>
    <row r="8" spans="1:5" s="49" customFormat="1" ht="22.5" customHeight="1">
      <c r="A8" s="45" t="s">
        <v>53</v>
      </c>
      <c r="B8" s="46">
        <v>1</v>
      </c>
      <c r="C8" s="50"/>
      <c r="D8" s="51" t="s">
        <v>140</v>
      </c>
      <c r="E8" s="53"/>
    </row>
    <row r="9" spans="1:5" s="49" customFormat="1" ht="22.5" customHeight="1">
      <c r="A9" s="45" t="s">
        <v>54</v>
      </c>
      <c r="B9" s="46">
        <v>1</v>
      </c>
      <c r="C9" s="50"/>
      <c r="D9" s="51" t="s">
        <v>140</v>
      </c>
      <c r="E9" s="53"/>
    </row>
    <row r="10" spans="1:5" s="49" customFormat="1" ht="22.5" customHeight="1">
      <c r="A10" s="45" t="s">
        <v>55</v>
      </c>
      <c r="B10" s="46">
        <v>1</v>
      </c>
      <c r="C10" s="50"/>
      <c r="D10" s="51" t="s">
        <v>140</v>
      </c>
      <c r="E10" s="53"/>
    </row>
    <row r="11" spans="1:5" s="49" customFormat="1" ht="22.5" customHeight="1">
      <c r="A11" s="45" t="s">
        <v>58</v>
      </c>
      <c r="B11" s="46">
        <v>1</v>
      </c>
      <c r="C11" s="50"/>
      <c r="D11" s="51" t="s">
        <v>140</v>
      </c>
      <c r="E11" s="53"/>
    </row>
    <row r="12" spans="1:5" s="49" customFormat="1" ht="22.5" customHeight="1">
      <c r="A12" s="45" t="s">
        <v>63</v>
      </c>
      <c r="B12" s="46">
        <v>1</v>
      </c>
      <c r="C12" s="50"/>
      <c r="D12" s="51" t="s">
        <v>140</v>
      </c>
      <c r="E12" s="53"/>
    </row>
    <row r="13" spans="1:5" s="49" customFormat="1" ht="22.5" customHeight="1">
      <c r="A13" s="45" t="s">
        <v>65</v>
      </c>
      <c r="B13" s="46">
        <v>2</v>
      </c>
      <c r="C13" s="50"/>
      <c r="D13" s="51"/>
      <c r="E13" s="53"/>
    </row>
    <row r="14" spans="2:5" ht="12.75">
      <c r="B14" s="27">
        <f>SUM(B3:B13)</f>
        <v>12</v>
      </c>
      <c r="C14" s="1"/>
      <c r="E14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3.28125" style="22" customWidth="1"/>
    <col min="4" max="4" width="23.00390625" style="2" customWidth="1"/>
    <col min="5" max="16384" width="9.140625" style="2" customWidth="1"/>
  </cols>
  <sheetData>
    <row r="1" spans="1:4" ht="22.5" customHeight="1">
      <c r="A1" s="57" t="s">
        <v>24</v>
      </c>
      <c r="B1" s="61"/>
      <c r="C1" s="61"/>
      <c r="D1" s="62"/>
    </row>
    <row r="2" spans="1:4" ht="39" customHeight="1">
      <c r="A2" s="19" t="s">
        <v>137</v>
      </c>
      <c r="B2" s="23" t="s">
        <v>138</v>
      </c>
      <c r="C2" s="20" t="s">
        <v>139</v>
      </c>
      <c r="D2" s="20" t="s">
        <v>139</v>
      </c>
    </row>
    <row r="3" spans="1:5" s="49" customFormat="1" ht="22.5" customHeight="1">
      <c r="A3" s="45" t="s">
        <v>73</v>
      </c>
      <c r="B3" s="46">
        <v>1</v>
      </c>
      <c r="C3" s="50"/>
      <c r="D3" s="51" t="s">
        <v>140</v>
      </c>
      <c r="E3" s="53"/>
    </row>
    <row r="4" spans="1:5" s="49" customFormat="1" ht="22.5" customHeight="1">
      <c r="A4" s="45" t="s">
        <v>74</v>
      </c>
      <c r="B4" s="46">
        <v>1</v>
      </c>
      <c r="C4" s="50"/>
      <c r="D4" s="51" t="s">
        <v>140</v>
      </c>
      <c r="E4" s="53"/>
    </row>
    <row r="5" spans="1:5" s="49" customFormat="1" ht="22.5" customHeight="1">
      <c r="A5" s="45" t="s">
        <v>129</v>
      </c>
      <c r="B5" s="46">
        <v>1</v>
      </c>
      <c r="C5" s="50"/>
      <c r="D5" s="51" t="s">
        <v>140</v>
      </c>
      <c r="E5" s="53"/>
    </row>
    <row r="6" spans="1:5" s="49" customFormat="1" ht="22.5" customHeight="1">
      <c r="A6" s="45" t="s">
        <v>52</v>
      </c>
      <c r="B6" s="46">
        <v>1</v>
      </c>
      <c r="C6" s="50"/>
      <c r="D6" s="51" t="s">
        <v>140</v>
      </c>
      <c r="E6" s="53"/>
    </row>
    <row r="7" spans="1:5" s="49" customFormat="1" ht="22.5" customHeight="1">
      <c r="A7" s="45" t="s">
        <v>55</v>
      </c>
      <c r="B7" s="46">
        <v>1</v>
      </c>
      <c r="C7" s="50"/>
      <c r="D7" s="51" t="s">
        <v>140</v>
      </c>
      <c r="E7" s="53"/>
    </row>
    <row r="8" spans="1:5" s="49" customFormat="1" ht="22.5" customHeight="1">
      <c r="A8" s="45" t="s">
        <v>56</v>
      </c>
      <c r="B8" s="46">
        <v>2</v>
      </c>
      <c r="C8" s="50"/>
      <c r="D8" s="51"/>
      <c r="E8" s="53"/>
    </row>
    <row r="9" spans="1:5" s="49" customFormat="1" ht="22.5" customHeight="1">
      <c r="A9" s="45" t="s">
        <v>57</v>
      </c>
      <c r="B9" s="46">
        <v>1</v>
      </c>
      <c r="C9" s="50"/>
      <c r="D9" s="51" t="s">
        <v>140</v>
      </c>
      <c r="E9" s="53"/>
    </row>
    <row r="10" spans="1:5" s="49" customFormat="1" ht="22.5" customHeight="1">
      <c r="A10" s="45" t="s">
        <v>77</v>
      </c>
      <c r="B10" s="46">
        <v>1</v>
      </c>
      <c r="C10" s="50"/>
      <c r="D10" s="51" t="s">
        <v>140</v>
      </c>
      <c r="E10" s="53"/>
    </row>
    <row r="11" spans="1:5" s="49" customFormat="1" ht="22.5" customHeight="1">
      <c r="A11" s="45" t="s">
        <v>79</v>
      </c>
      <c r="B11" s="46">
        <v>1</v>
      </c>
      <c r="C11" s="50"/>
      <c r="D11" s="51" t="s">
        <v>140</v>
      </c>
      <c r="E11" s="53"/>
    </row>
    <row r="12" spans="1:5" s="49" customFormat="1" ht="22.5" customHeight="1">
      <c r="A12" s="45" t="s">
        <v>81</v>
      </c>
      <c r="B12" s="46">
        <v>1</v>
      </c>
      <c r="C12" s="50"/>
      <c r="D12" s="51" t="s">
        <v>140</v>
      </c>
      <c r="E12" s="53"/>
    </row>
    <row r="13" spans="1:5" s="49" customFormat="1" ht="22.5" customHeight="1">
      <c r="A13" s="45" t="s">
        <v>82</v>
      </c>
      <c r="B13" s="46">
        <v>1</v>
      </c>
      <c r="C13" s="50"/>
      <c r="D13" s="51" t="s">
        <v>140</v>
      </c>
      <c r="E13" s="53"/>
    </row>
    <row r="14" spans="1:5" s="49" customFormat="1" ht="22.5" customHeight="1">
      <c r="A14" s="45" t="s">
        <v>64</v>
      </c>
      <c r="B14" s="46">
        <v>1</v>
      </c>
      <c r="C14" s="50"/>
      <c r="D14" s="51" t="s">
        <v>140</v>
      </c>
      <c r="E14" s="53"/>
    </row>
    <row r="15" spans="2:5" ht="12.75">
      <c r="B15" s="27">
        <f>SUM(B3:B14)</f>
        <v>13</v>
      </c>
      <c r="C15" s="1"/>
      <c r="E15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L25" sqref="L24:L25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3.28125" style="22" customWidth="1"/>
    <col min="4" max="4" width="23.00390625" style="2" customWidth="1"/>
    <col min="5" max="16384" width="9.140625" style="2" customWidth="1"/>
  </cols>
  <sheetData>
    <row r="1" spans="1:4" ht="22.5" customHeight="1">
      <c r="A1" s="57" t="s">
        <v>110</v>
      </c>
      <c r="B1" s="61"/>
      <c r="C1" s="61"/>
      <c r="D1" s="62"/>
    </row>
    <row r="2" spans="1:4" ht="39" customHeight="1">
      <c r="A2" s="19" t="s">
        <v>137</v>
      </c>
      <c r="B2" s="23" t="s">
        <v>138</v>
      </c>
      <c r="C2" s="20" t="s">
        <v>139</v>
      </c>
      <c r="D2" s="20" t="s">
        <v>139</v>
      </c>
    </row>
    <row r="3" spans="1:5" s="49" customFormat="1" ht="22.5" customHeight="1">
      <c r="A3" s="45" t="s">
        <v>47</v>
      </c>
      <c r="B3" s="46">
        <v>2</v>
      </c>
      <c r="C3" s="50"/>
      <c r="D3" s="51"/>
      <c r="E3" s="53"/>
    </row>
    <row r="4" spans="1:5" s="49" customFormat="1" ht="22.5" customHeight="1">
      <c r="A4" s="45" t="s">
        <v>49</v>
      </c>
      <c r="B4" s="46">
        <v>2</v>
      </c>
      <c r="C4" s="50"/>
      <c r="D4" s="51"/>
      <c r="E4" s="53"/>
    </row>
    <row r="5" spans="1:5" s="49" customFormat="1" ht="22.5" customHeight="1">
      <c r="A5" s="45" t="s">
        <v>74</v>
      </c>
      <c r="B5" s="46">
        <v>1</v>
      </c>
      <c r="C5" s="50"/>
      <c r="D5" s="51" t="s">
        <v>140</v>
      </c>
      <c r="E5" s="53"/>
    </row>
    <row r="6" spans="1:5" s="49" customFormat="1" ht="22.5" customHeight="1">
      <c r="A6" s="45" t="s">
        <v>129</v>
      </c>
      <c r="B6" s="46">
        <v>2</v>
      </c>
      <c r="C6" s="50"/>
      <c r="D6" s="51"/>
      <c r="E6" s="53"/>
    </row>
    <row r="7" spans="1:5" s="49" customFormat="1" ht="22.5" customHeight="1">
      <c r="A7" s="45" t="s">
        <v>59</v>
      </c>
      <c r="B7" s="46">
        <v>2</v>
      </c>
      <c r="C7" s="50"/>
      <c r="D7" s="51"/>
      <c r="E7" s="53"/>
    </row>
    <row r="8" spans="1:5" s="49" customFormat="1" ht="22.5" customHeight="1">
      <c r="A8" s="45" t="s">
        <v>80</v>
      </c>
      <c r="B8" s="46">
        <v>1</v>
      </c>
      <c r="C8" s="50"/>
      <c r="D8" s="51" t="s">
        <v>140</v>
      </c>
      <c r="E8" s="53"/>
    </row>
    <row r="9" spans="1:5" s="49" customFormat="1" ht="22.5" customHeight="1">
      <c r="A9" s="45" t="s">
        <v>83</v>
      </c>
      <c r="B9" s="46">
        <v>1</v>
      </c>
      <c r="C9" s="50"/>
      <c r="D9" s="51" t="s">
        <v>140</v>
      </c>
      <c r="E9" s="53"/>
    </row>
    <row r="10" spans="1:5" s="49" customFormat="1" ht="22.5" customHeight="1">
      <c r="A10" s="45" t="s">
        <v>67</v>
      </c>
      <c r="B10" s="46">
        <v>2</v>
      </c>
      <c r="C10" s="50"/>
      <c r="D10" s="51"/>
      <c r="E10" s="53"/>
    </row>
    <row r="11" spans="2:5" ht="12.75">
      <c r="B11" s="27">
        <f>SUM(B3:B10)</f>
        <v>13</v>
      </c>
      <c r="C11" s="1"/>
      <c r="E11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3.28125" style="22" customWidth="1"/>
    <col min="4" max="16384" width="9.140625" style="2" customWidth="1"/>
  </cols>
  <sheetData>
    <row r="1" spans="1:3" ht="22.5" customHeight="1">
      <c r="A1" s="65" t="s">
        <v>116</v>
      </c>
      <c r="B1" s="66"/>
      <c r="C1" s="66"/>
    </row>
    <row r="2" spans="1:3" ht="39" customHeight="1">
      <c r="A2" s="19" t="s">
        <v>137</v>
      </c>
      <c r="B2" s="23" t="s">
        <v>138</v>
      </c>
      <c r="C2" s="20" t="s">
        <v>139</v>
      </c>
    </row>
    <row r="3" spans="1:5" s="49" customFormat="1" ht="22.5" customHeight="1">
      <c r="A3" s="45" t="s">
        <v>71</v>
      </c>
      <c r="B3" s="46">
        <v>1</v>
      </c>
      <c r="C3" s="50"/>
      <c r="D3" s="52"/>
      <c r="E3" s="53"/>
    </row>
    <row r="4" spans="2:4" ht="12.75">
      <c r="B4" s="27">
        <f>SUM(B3:B3)</f>
        <v>1</v>
      </c>
      <c r="C4" s="1"/>
      <c r="D4" s="3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7">
      <selection activeCell="L6" sqref="L6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3.28125" style="22" customWidth="1"/>
    <col min="4" max="4" width="23.00390625" style="2" customWidth="1"/>
    <col min="5" max="16384" width="9.140625" style="2" customWidth="1"/>
  </cols>
  <sheetData>
    <row r="1" spans="1:4" ht="22.5" customHeight="1">
      <c r="A1" s="57" t="s">
        <v>105</v>
      </c>
      <c r="B1" s="61"/>
      <c r="C1" s="61"/>
      <c r="D1" s="62"/>
    </row>
    <row r="2" spans="1:4" ht="39" customHeight="1">
      <c r="A2" s="19" t="s">
        <v>137</v>
      </c>
      <c r="B2" s="23" t="s">
        <v>138</v>
      </c>
      <c r="C2" s="20" t="s">
        <v>139</v>
      </c>
      <c r="D2" s="20" t="s">
        <v>139</v>
      </c>
    </row>
    <row r="3" spans="1:5" s="49" customFormat="1" ht="22.5" customHeight="1">
      <c r="A3" s="45" t="s">
        <v>69</v>
      </c>
      <c r="B3" s="46">
        <v>1</v>
      </c>
      <c r="C3" s="50"/>
      <c r="D3" s="51" t="s">
        <v>140</v>
      </c>
      <c r="E3" s="53"/>
    </row>
    <row r="4" spans="1:5" s="49" customFormat="1" ht="22.5" customHeight="1">
      <c r="A4" s="45" t="s">
        <v>70</v>
      </c>
      <c r="B4" s="46">
        <v>1</v>
      </c>
      <c r="C4" s="50"/>
      <c r="D4" s="51" t="s">
        <v>140</v>
      </c>
      <c r="E4" s="53"/>
    </row>
    <row r="5" spans="1:5" s="49" customFormat="1" ht="22.5" customHeight="1">
      <c r="A5" s="45" t="s">
        <v>71</v>
      </c>
      <c r="B5" s="46">
        <v>1</v>
      </c>
      <c r="C5" s="50"/>
      <c r="D5" s="51" t="s">
        <v>140</v>
      </c>
      <c r="E5" s="53"/>
    </row>
    <row r="6" spans="1:5" s="49" customFormat="1" ht="22.5" customHeight="1">
      <c r="A6" s="45" t="s">
        <v>47</v>
      </c>
      <c r="B6" s="46">
        <v>1</v>
      </c>
      <c r="C6" s="50"/>
      <c r="D6" s="51" t="s">
        <v>140</v>
      </c>
      <c r="E6" s="53"/>
    </row>
    <row r="7" spans="1:5" s="49" customFormat="1" ht="22.5" customHeight="1">
      <c r="A7" s="45" t="s">
        <v>72</v>
      </c>
      <c r="B7" s="46">
        <v>1</v>
      </c>
      <c r="C7" s="50"/>
      <c r="D7" s="51" t="s">
        <v>140</v>
      </c>
      <c r="E7" s="53"/>
    </row>
    <row r="8" spans="1:5" s="49" customFormat="1" ht="22.5" customHeight="1">
      <c r="A8" s="45" t="s">
        <v>49</v>
      </c>
      <c r="B8" s="46">
        <v>1</v>
      </c>
      <c r="C8" s="50"/>
      <c r="D8" s="51" t="s">
        <v>140</v>
      </c>
      <c r="E8" s="53"/>
    </row>
    <row r="9" spans="1:5" s="49" customFormat="1" ht="22.5" customHeight="1">
      <c r="A9" s="45" t="s">
        <v>50</v>
      </c>
      <c r="B9" s="46">
        <v>1</v>
      </c>
      <c r="C9" s="50"/>
      <c r="D9" s="51" t="s">
        <v>140</v>
      </c>
      <c r="E9" s="53"/>
    </row>
    <row r="10" spans="1:5" s="49" customFormat="1" ht="22.5" customHeight="1">
      <c r="A10" s="45" t="s">
        <v>158</v>
      </c>
      <c r="B10" s="46">
        <v>1</v>
      </c>
      <c r="C10" s="50"/>
      <c r="D10" s="51" t="s">
        <v>140</v>
      </c>
      <c r="E10" s="53"/>
    </row>
    <row r="11" spans="1:5" s="49" customFormat="1" ht="22.5" customHeight="1">
      <c r="A11" s="45" t="s">
        <v>74</v>
      </c>
      <c r="B11" s="46">
        <v>1</v>
      </c>
      <c r="C11" s="50"/>
      <c r="D11" s="51" t="s">
        <v>140</v>
      </c>
      <c r="E11" s="53"/>
    </row>
    <row r="12" spans="1:5" s="49" customFormat="1" ht="22.5" customHeight="1">
      <c r="A12" s="45" t="s">
        <v>75</v>
      </c>
      <c r="B12" s="46">
        <v>1</v>
      </c>
      <c r="C12" s="50"/>
      <c r="D12" s="51" t="s">
        <v>140</v>
      </c>
      <c r="E12" s="53"/>
    </row>
    <row r="13" spans="1:5" s="49" customFormat="1" ht="22.5" customHeight="1">
      <c r="A13" s="45" t="s">
        <v>52</v>
      </c>
      <c r="B13" s="46">
        <v>1</v>
      </c>
      <c r="C13" s="50"/>
      <c r="D13" s="51" t="s">
        <v>140</v>
      </c>
      <c r="E13" s="53"/>
    </row>
    <row r="14" spans="1:5" s="49" customFormat="1" ht="22.5" customHeight="1">
      <c r="A14" s="45" t="s">
        <v>53</v>
      </c>
      <c r="B14" s="46">
        <v>1</v>
      </c>
      <c r="C14" s="50"/>
      <c r="D14" s="51" t="s">
        <v>140</v>
      </c>
      <c r="E14" s="53"/>
    </row>
    <row r="15" spans="1:5" s="49" customFormat="1" ht="22.5" customHeight="1">
      <c r="A15" s="45" t="s">
        <v>54</v>
      </c>
      <c r="B15" s="46">
        <v>1</v>
      </c>
      <c r="C15" s="50"/>
      <c r="D15" s="51" t="s">
        <v>140</v>
      </c>
      <c r="E15" s="53"/>
    </row>
    <row r="16" spans="1:5" s="49" customFormat="1" ht="22.5" customHeight="1">
      <c r="A16" s="45" t="s">
        <v>160</v>
      </c>
      <c r="B16" s="46">
        <v>1</v>
      </c>
      <c r="C16" s="50"/>
      <c r="D16" s="51" t="s">
        <v>140</v>
      </c>
      <c r="E16" s="53"/>
    </row>
    <row r="17" spans="1:5" s="49" customFormat="1" ht="22.5" customHeight="1">
      <c r="A17" s="45" t="s">
        <v>58</v>
      </c>
      <c r="B17" s="46">
        <v>1</v>
      </c>
      <c r="C17" s="50"/>
      <c r="D17" s="51" t="s">
        <v>140</v>
      </c>
      <c r="E17" s="53"/>
    </row>
    <row r="18" spans="1:5" s="49" customFormat="1" ht="22.5" customHeight="1">
      <c r="A18" s="45" t="s">
        <v>77</v>
      </c>
      <c r="B18" s="46">
        <v>1</v>
      </c>
      <c r="C18" s="50"/>
      <c r="D18" s="51" t="s">
        <v>140</v>
      </c>
      <c r="E18" s="53"/>
    </row>
    <row r="19" spans="1:5" s="49" customFormat="1" ht="22.5" customHeight="1">
      <c r="A19" s="45" t="s">
        <v>78</v>
      </c>
      <c r="B19" s="46">
        <v>1</v>
      </c>
      <c r="C19" s="50"/>
      <c r="D19" s="51" t="s">
        <v>140</v>
      </c>
      <c r="E19" s="53"/>
    </row>
    <row r="20" spans="1:5" s="49" customFormat="1" ht="22.5" customHeight="1">
      <c r="A20" s="45" t="s">
        <v>60</v>
      </c>
      <c r="B20" s="46">
        <v>1</v>
      </c>
      <c r="C20" s="50"/>
      <c r="D20" s="51" t="s">
        <v>140</v>
      </c>
      <c r="E20" s="53"/>
    </row>
    <row r="21" spans="1:5" s="49" customFormat="1" ht="22.5" customHeight="1">
      <c r="A21" s="45" t="s">
        <v>131</v>
      </c>
      <c r="B21" s="46">
        <v>1</v>
      </c>
      <c r="C21" s="50"/>
      <c r="D21" s="51" t="s">
        <v>140</v>
      </c>
      <c r="E21" s="53"/>
    </row>
    <row r="22" spans="1:5" s="49" customFormat="1" ht="22.5" customHeight="1">
      <c r="A22" s="45" t="s">
        <v>81</v>
      </c>
      <c r="B22" s="46">
        <v>1</v>
      </c>
      <c r="C22" s="50"/>
      <c r="D22" s="51" t="s">
        <v>140</v>
      </c>
      <c r="E22" s="53"/>
    </row>
    <row r="23" spans="1:5" s="49" customFormat="1" ht="22.5" customHeight="1">
      <c r="A23" s="45" t="s">
        <v>159</v>
      </c>
      <c r="B23" s="46">
        <v>1</v>
      </c>
      <c r="C23" s="50"/>
      <c r="D23" s="51" t="s">
        <v>140</v>
      </c>
      <c r="E23" s="53"/>
    </row>
    <row r="24" spans="1:5" s="49" customFormat="1" ht="22.5" customHeight="1">
      <c r="A24" s="45" t="s">
        <v>63</v>
      </c>
      <c r="B24" s="46">
        <v>2</v>
      </c>
      <c r="C24" s="50"/>
      <c r="D24" s="51"/>
      <c r="E24" s="53"/>
    </row>
    <row r="25" spans="1:5" s="49" customFormat="1" ht="22.5" customHeight="1">
      <c r="A25" s="45" t="s">
        <v>64</v>
      </c>
      <c r="B25" s="46">
        <v>1</v>
      </c>
      <c r="C25" s="50"/>
      <c r="D25" s="51" t="s">
        <v>140</v>
      </c>
      <c r="E25" s="53"/>
    </row>
    <row r="26" spans="1:5" s="49" customFormat="1" ht="22.5" customHeight="1">
      <c r="A26" s="45" t="s">
        <v>65</v>
      </c>
      <c r="B26" s="46">
        <v>1</v>
      </c>
      <c r="C26" s="50"/>
      <c r="D26" s="51" t="s">
        <v>140</v>
      </c>
      <c r="E26" s="53"/>
    </row>
    <row r="27" spans="1:5" s="49" customFormat="1" ht="22.5" customHeight="1">
      <c r="A27" s="45" t="s">
        <v>66</v>
      </c>
      <c r="B27" s="46">
        <v>1</v>
      </c>
      <c r="C27" s="50"/>
      <c r="D27" s="51" t="s">
        <v>140</v>
      </c>
      <c r="E27" s="53"/>
    </row>
    <row r="28" spans="1:5" s="49" customFormat="1" ht="22.5" customHeight="1">
      <c r="A28" s="45" t="s">
        <v>67</v>
      </c>
      <c r="B28" s="46">
        <v>1</v>
      </c>
      <c r="C28" s="50"/>
      <c r="D28" s="51" t="s">
        <v>140</v>
      </c>
      <c r="E28" s="53"/>
    </row>
    <row r="29" spans="2:5" ht="12.75">
      <c r="B29" s="27">
        <f>SUM(B3:B28)</f>
        <v>27</v>
      </c>
      <c r="C29" s="1"/>
      <c r="E29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3.28125" style="22" customWidth="1"/>
    <col min="4" max="4" width="23.00390625" style="2" customWidth="1"/>
    <col min="5" max="16384" width="9.140625" style="2" customWidth="1"/>
  </cols>
  <sheetData>
    <row r="1" spans="1:4" ht="22.5" customHeight="1">
      <c r="A1" s="57" t="s">
        <v>106</v>
      </c>
      <c r="B1" s="61"/>
      <c r="C1" s="61"/>
      <c r="D1" s="62"/>
    </row>
    <row r="2" spans="1:4" ht="39" customHeight="1">
      <c r="A2" s="19" t="s">
        <v>137</v>
      </c>
      <c r="B2" s="23" t="s">
        <v>138</v>
      </c>
      <c r="C2" s="20" t="s">
        <v>139</v>
      </c>
      <c r="D2" s="20" t="s">
        <v>139</v>
      </c>
    </row>
    <row r="3" spans="1:5" s="49" customFormat="1" ht="22.5" customHeight="1">
      <c r="A3" s="45" t="s">
        <v>47</v>
      </c>
      <c r="B3" s="46">
        <v>1</v>
      </c>
      <c r="C3" s="50"/>
      <c r="D3" s="51" t="s">
        <v>140</v>
      </c>
      <c r="E3" s="53"/>
    </row>
    <row r="4" spans="1:5" s="49" customFormat="1" ht="22.5" customHeight="1">
      <c r="A4" s="45" t="s">
        <v>49</v>
      </c>
      <c r="B4" s="46">
        <v>1</v>
      </c>
      <c r="C4" s="50"/>
      <c r="D4" s="51" t="s">
        <v>140</v>
      </c>
      <c r="E4" s="53"/>
    </row>
    <row r="5" spans="1:5" s="49" customFormat="1" ht="22.5" customHeight="1">
      <c r="A5" s="45" t="s">
        <v>50</v>
      </c>
      <c r="B5" s="46">
        <v>1</v>
      </c>
      <c r="C5" s="50"/>
      <c r="D5" s="51" t="s">
        <v>140</v>
      </c>
      <c r="E5" s="53"/>
    </row>
    <row r="6" spans="1:5" s="49" customFormat="1" ht="22.5" customHeight="1">
      <c r="A6" s="45" t="s">
        <v>74</v>
      </c>
      <c r="B6" s="46">
        <v>1</v>
      </c>
      <c r="C6" s="50"/>
      <c r="D6" s="51" t="s">
        <v>140</v>
      </c>
      <c r="E6" s="53"/>
    </row>
    <row r="7" spans="1:5" s="49" customFormat="1" ht="22.5" customHeight="1">
      <c r="A7" s="45" t="s">
        <v>129</v>
      </c>
      <c r="B7" s="46">
        <v>1</v>
      </c>
      <c r="C7" s="50"/>
      <c r="D7" s="51" t="s">
        <v>140</v>
      </c>
      <c r="E7" s="53"/>
    </row>
    <row r="8" spans="1:5" s="49" customFormat="1" ht="22.5" customHeight="1">
      <c r="A8" s="45" t="s">
        <v>76</v>
      </c>
      <c r="B8" s="46">
        <v>1</v>
      </c>
      <c r="C8" s="50"/>
      <c r="D8" s="51" t="s">
        <v>140</v>
      </c>
      <c r="E8" s="53"/>
    </row>
    <row r="9" spans="1:5" s="49" customFormat="1" ht="22.5" customHeight="1">
      <c r="A9" s="45" t="s">
        <v>53</v>
      </c>
      <c r="B9" s="46">
        <v>1</v>
      </c>
      <c r="C9" s="50"/>
      <c r="D9" s="51" t="s">
        <v>140</v>
      </c>
      <c r="E9" s="53"/>
    </row>
    <row r="10" spans="1:5" s="49" customFormat="1" ht="22.5" customHeight="1">
      <c r="A10" s="45" t="s">
        <v>55</v>
      </c>
      <c r="B10" s="46">
        <v>1</v>
      </c>
      <c r="C10" s="50"/>
      <c r="D10" s="51" t="s">
        <v>140</v>
      </c>
      <c r="E10" s="53"/>
    </row>
    <row r="11" spans="1:5" s="49" customFormat="1" ht="22.5" customHeight="1">
      <c r="A11" s="45" t="s">
        <v>56</v>
      </c>
      <c r="B11" s="46">
        <v>1</v>
      </c>
      <c r="C11" s="50"/>
      <c r="D11" s="51" t="s">
        <v>140</v>
      </c>
      <c r="E11" s="53"/>
    </row>
    <row r="12" spans="1:5" s="49" customFormat="1" ht="22.5" customHeight="1">
      <c r="A12" s="45" t="s">
        <v>59</v>
      </c>
      <c r="B12" s="46">
        <v>2</v>
      </c>
      <c r="C12" s="50"/>
      <c r="D12" s="51"/>
      <c r="E12" s="53"/>
    </row>
    <row r="13" spans="1:5" s="49" customFormat="1" ht="22.5" customHeight="1">
      <c r="A13" s="45" t="s">
        <v>79</v>
      </c>
      <c r="B13" s="46">
        <v>1</v>
      </c>
      <c r="C13" s="50"/>
      <c r="D13" s="51" t="s">
        <v>140</v>
      </c>
      <c r="E13" s="53"/>
    </row>
    <row r="14" spans="1:5" s="49" customFormat="1" ht="22.5" customHeight="1">
      <c r="A14" s="45" t="s">
        <v>80</v>
      </c>
      <c r="B14" s="46">
        <v>1</v>
      </c>
      <c r="C14" s="50"/>
      <c r="D14" s="51" t="s">
        <v>140</v>
      </c>
      <c r="E14" s="53"/>
    </row>
    <row r="15" spans="1:5" s="49" customFormat="1" ht="22.5" customHeight="1">
      <c r="A15" s="45" t="s">
        <v>60</v>
      </c>
      <c r="B15" s="46">
        <v>2</v>
      </c>
      <c r="C15" s="50"/>
      <c r="D15" s="51"/>
      <c r="E15" s="53"/>
    </row>
    <row r="16" spans="1:5" s="49" customFormat="1" ht="22.5" customHeight="1">
      <c r="A16" s="45" t="s">
        <v>82</v>
      </c>
      <c r="B16" s="46">
        <v>1</v>
      </c>
      <c r="C16" s="50"/>
      <c r="D16" s="51" t="s">
        <v>140</v>
      </c>
      <c r="E16" s="53"/>
    </row>
    <row r="17" spans="1:5" s="49" customFormat="1" ht="22.5" customHeight="1">
      <c r="A17" s="45" t="s">
        <v>63</v>
      </c>
      <c r="B17" s="46">
        <v>1</v>
      </c>
      <c r="C17" s="50"/>
      <c r="D17" s="51" t="s">
        <v>140</v>
      </c>
      <c r="E17" s="53"/>
    </row>
    <row r="18" spans="1:5" s="49" customFormat="1" ht="22.5" customHeight="1">
      <c r="A18" s="45" t="s">
        <v>65</v>
      </c>
      <c r="B18" s="46">
        <v>1</v>
      </c>
      <c r="C18" s="50"/>
      <c r="D18" s="51" t="s">
        <v>140</v>
      </c>
      <c r="E18" s="53"/>
    </row>
    <row r="19" spans="1:5" s="49" customFormat="1" ht="22.5" customHeight="1">
      <c r="A19" s="45" t="s">
        <v>66</v>
      </c>
      <c r="B19" s="46">
        <v>1</v>
      </c>
      <c r="C19" s="50"/>
      <c r="D19" s="51" t="s">
        <v>140</v>
      </c>
      <c r="E19" s="53"/>
    </row>
    <row r="20" spans="1:5" s="49" customFormat="1" ht="22.5" customHeight="1">
      <c r="A20" s="45" t="s">
        <v>67</v>
      </c>
      <c r="B20" s="46">
        <v>1</v>
      </c>
      <c r="C20" s="50"/>
      <c r="D20" s="51" t="s">
        <v>140</v>
      </c>
      <c r="E20" s="53"/>
    </row>
    <row r="21" spans="2:5" ht="12.75">
      <c r="B21" s="27">
        <f>SUM(B3:B20)</f>
        <v>20</v>
      </c>
      <c r="C21" s="1"/>
      <c r="E21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3.28125" style="22" customWidth="1"/>
    <col min="4" max="16384" width="9.140625" style="2" customWidth="1"/>
  </cols>
  <sheetData>
    <row r="1" spans="1:3" ht="22.5" customHeight="1">
      <c r="A1" s="57" t="s">
        <v>115</v>
      </c>
      <c r="B1" s="61"/>
      <c r="C1" s="61"/>
    </row>
    <row r="2" spans="1:3" ht="39" customHeight="1">
      <c r="A2" s="19" t="s">
        <v>137</v>
      </c>
      <c r="B2" s="23" t="s">
        <v>138</v>
      </c>
      <c r="C2" s="20" t="s">
        <v>139</v>
      </c>
    </row>
    <row r="3" spans="1:5" s="49" customFormat="1" ht="22.5" customHeight="1">
      <c r="A3" s="45" t="s">
        <v>131</v>
      </c>
      <c r="B3" s="46">
        <v>1</v>
      </c>
      <c r="C3" s="50"/>
      <c r="D3" s="52"/>
      <c r="E3" s="53"/>
    </row>
    <row r="4" spans="2:4" ht="12.75">
      <c r="B4" s="27">
        <f>SUM(B3:B3)</f>
        <v>1</v>
      </c>
      <c r="C4" s="1"/>
      <c r="D4" s="3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3.28125" style="22" customWidth="1"/>
    <col min="4" max="16384" width="9.140625" style="2" customWidth="1"/>
  </cols>
  <sheetData>
    <row r="1" spans="1:3" ht="22.5" customHeight="1">
      <c r="A1" s="57" t="s">
        <v>117</v>
      </c>
      <c r="B1" s="61"/>
      <c r="C1" s="61"/>
    </row>
    <row r="2" spans="1:3" ht="39" customHeight="1">
      <c r="A2" s="19" t="s">
        <v>137</v>
      </c>
      <c r="B2" s="23" t="s">
        <v>138</v>
      </c>
      <c r="C2" s="20" t="s">
        <v>139</v>
      </c>
    </row>
    <row r="3" spans="1:5" s="49" customFormat="1" ht="22.5" customHeight="1">
      <c r="A3" s="45" t="s">
        <v>70</v>
      </c>
      <c r="B3" s="46">
        <v>1</v>
      </c>
      <c r="C3" s="50"/>
      <c r="D3" s="52"/>
      <c r="E3" s="53"/>
    </row>
    <row r="4" spans="1:5" s="49" customFormat="1" ht="22.5" customHeight="1">
      <c r="A4" s="45" t="s">
        <v>72</v>
      </c>
      <c r="B4" s="46">
        <v>1</v>
      </c>
      <c r="C4" s="50"/>
      <c r="D4" s="52"/>
      <c r="E4" s="53"/>
    </row>
    <row r="5" spans="2:4" ht="12.75">
      <c r="B5" s="27">
        <f>SUM(B3:B4)</f>
        <v>2</v>
      </c>
      <c r="C5" s="1"/>
      <c r="D5" s="3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3.28125" style="22" customWidth="1"/>
    <col min="4" max="16384" width="9.140625" style="2" customWidth="1"/>
  </cols>
  <sheetData>
    <row r="1" spans="1:3" ht="22.5" customHeight="1">
      <c r="A1" s="57" t="s">
        <v>28</v>
      </c>
      <c r="B1" s="61"/>
      <c r="C1" s="61"/>
    </row>
    <row r="2" spans="1:3" ht="39" customHeight="1">
      <c r="A2" s="19" t="s">
        <v>137</v>
      </c>
      <c r="B2" s="23" t="s">
        <v>138</v>
      </c>
      <c r="C2" s="20" t="s">
        <v>139</v>
      </c>
    </row>
    <row r="3" spans="1:5" s="49" customFormat="1" ht="22.5" customHeight="1">
      <c r="A3" s="45" t="s">
        <v>77</v>
      </c>
      <c r="B3" s="46">
        <v>1</v>
      </c>
      <c r="C3" s="50"/>
      <c r="D3" s="52"/>
      <c r="E3" s="53"/>
    </row>
    <row r="4" spans="1:5" s="49" customFormat="1" ht="22.5" customHeight="1">
      <c r="A4" s="45" t="s">
        <v>66</v>
      </c>
      <c r="B4" s="46">
        <v>1</v>
      </c>
      <c r="C4" s="50"/>
      <c r="D4" s="52"/>
      <c r="E4" s="53"/>
    </row>
    <row r="5" spans="2:4" ht="12.75">
      <c r="B5" s="27">
        <f>SUM(B3:B4)</f>
        <v>2</v>
      </c>
      <c r="C5" s="1"/>
      <c r="D5" s="3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3.28125" style="22" customWidth="1"/>
    <col min="4" max="16384" width="9.140625" style="2" customWidth="1"/>
  </cols>
  <sheetData>
    <row r="1" spans="1:3" ht="22.5" customHeight="1">
      <c r="A1" s="57" t="s">
        <v>33</v>
      </c>
      <c r="B1" s="61"/>
      <c r="C1" s="61"/>
    </row>
    <row r="2" spans="1:3" ht="39" customHeight="1">
      <c r="A2" s="19" t="s">
        <v>137</v>
      </c>
      <c r="B2" s="23" t="s">
        <v>138</v>
      </c>
      <c r="C2" s="20" t="s">
        <v>139</v>
      </c>
    </row>
    <row r="3" spans="1:5" s="49" customFormat="1" ht="22.5" customHeight="1">
      <c r="A3" s="45" t="s">
        <v>71</v>
      </c>
      <c r="B3" s="46">
        <v>1</v>
      </c>
      <c r="C3" s="50"/>
      <c r="D3" s="52"/>
      <c r="E3" s="53"/>
    </row>
    <row r="4" spans="1:5" s="49" customFormat="1" ht="22.5" customHeight="1">
      <c r="A4" s="45" t="s">
        <v>50</v>
      </c>
      <c r="B4" s="46">
        <v>1</v>
      </c>
      <c r="C4" s="50"/>
      <c r="D4" s="52"/>
      <c r="E4" s="53"/>
    </row>
    <row r="5" spans="1:5" s="49" customFormat="1" ht="22.5" customHeight="1">
      <c r="A5" s="45" t="s">
        <v>158</v>
      </c>
      <c r="B5" s="46">
        <v>1</v>
      </c>
      <c r="C5" s="50"/>
      <c r="D5" s="52"/>
      <c r="E5" s="53"/>
    </row>
    <row r="6" spans="1:5" s="49" customFormat="1" ht="22.5" customHeight="1">
      <c r="A6" s="45" t="s">
        <v>75</v>
      </c>
      <c r="B6" s="46">
        <v>1</v>
      </c>
      <c r="C6" s="50"/>
      <c r="D6" s="52"/>
      <c r="E6" s="53"/>
    </row>
    <row r="7" spans="1:5" s="49" customFormat="1" ht="22.5" customHeight="1">
      <c r="A7" s="45" t="s">
        <v>52</v>
      </c>
      <c r="B7" s="46">
        <v>1</v>
      </c>
      <c r="C7" s="50"/>
      <c r="D7" s="52"/>
      <c r="E7" s="53"/>
    </row>
    <row r="8" spans="1:5" s="49" customFormat="1" ht="22.5" customHeight="1">
      <c r="A8" s="45" t="s">
        <v>56</v>
      </c>
      <c r="B8" s="46">
        <v>1</v>
      </c>
      <c r="C8" s="50"/>
      <c r="D8" s="52"/>
      <c r="E8" s="53"/>
    </row>
    <row r="9" spans="1:5" s="49" customFormat="1" ht="22.5" customHeight="1">
      <c r="A9" s="45" t="s">
        <v>57</v>
      </c>
      <c r="B9" s="46">
        <v>1</v>
      </c>
      <c r="C9" s="50"/>
      <c r="D9" s="52"/>
      <c r="E9" s="53"/>
    </row>
    <row r="10" spans="1:5" s="49" customFormat="1" ht="22.5" customHeight="1">
      <c r="A10" s="45" t="s">
        <v>60</v>
      </c>
      <c r="B10" s="46">
        <v>1</v>
      </c>
      <c r="C10" s="50"/>
      <c r="D10" s="52"/>
      <c r="E10" s="53"/>
    </row>
    <row r="11" spans="1:5" s="49" customFormat="1" ht="22.5" customHeight="1">
      <c r="A11" s="45" t="s">
        <v>63</v>
      </c>
      <c r="B11" s="46">
        <v>1</v>
      </c>
      <c r="C11" s="50"/>
      <c r="D11" s="52"/>
      <c r="E11" s="53"/>
    </row>
    <row r="12" spans="1:5" s="49" customFormat="1" ht="22.5" customHeight="1">
      <c r="A12" s="45" t="s">
        <v>64</v>
      </c>
      <c r="B12" s="46">
        <v>1</v>
      </c>
      <c r="C12" s="50"/>
      <c r="D12" s="52"/>
      <c r="E12" s="53"/>
    </row>
    <row r="13" spans="2:4" ht="12.75">
      <c r="B13" s="27">
        <f>SUM(B3:B12)</f>
        <v>10</v>
      </c>
      <c r="C13" s="1"/>
      <c r="D13" s="3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9.421875" style="22" customWidth="1"/>
    <col min="4" max="16384" width="9.140625" style="2" customWidth="1"/>
  </cols>
  <sheetData>
    <row r="1" spans="1:4" ht="22.5" customHeight="1">
      <c r="A1" s="57" t="s">
        <v>112</v>
      </c>
      <c r="B1" s="61"/>
      <c r="C1" s="61"/>
      <c r="D1" s="28"/>
    </row>
    <row r="2" spans="1:3" ht="39" customHeight="1">
      <c r="A2" s="19" t="s">
        <v>137</v>
      </c>
      <c r="B2" s="23" t="s">
        <v>138</v>
      </c>
      <c r="C2" s="20" t="s">
        <v>139</v>
      </c>
    </row>
    <row r="3" spans="1:4" s="49" customFormat="1" ht="22.5" customHeight="1">
      <c r="A3" s="45" t="s">
        <v>57</v>
      </c>
      <c r="B3" s="46">
        <v>1</v>
      </c>
      <c r="C3" s="47"/>
      <c r="D3" s="48"/>
    </row>
    <row r="4" ht="12.75">
      <c r="B4" s="27">
        <f>SUM(B3)</f>
        <v>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3.28125" style="22" customWidth="1"/>
    <col min="4" max="16384" width="9.140625" style="2" customWidth="1"/>
  </cols>
  <sheetData>
    <row r="1" spans="1:3" ht="22.5" customHeight="1">
      <c r="A1" s="57" t="s">
        <v>107</v>
      </c>
      <c r="B1" s="61"/>
      <c r="C1" s="61"/>
    </row>
    <row r="2" spans="1:3" ht="39" customHeight="1">
      <c r="A2" s="19" t="s">
        <v>137</v>
      </c>
      <c r="B2" s="23" t="s">
        <v>138</v>
      </c>
      <c r="C2" s="20" t="s">
        <v>139</v>
      </c>
    </row>
    <row r="3" spans="1:5" s="49" customFormat="1" ht="22.5" customHeight="1">
      <c r="A3" s="45" t="s">
        <v>69</v>
      </c>
      <c r="B3" s="46">
        <v>1</v>
      </c>
      <c r="C3" s="50"/>
      <c r="D3" s="52"/>
      <c r="E3" s="53"/>
    </row>
    <row r="4" spans="1:5" s="49" customFormat="1" ht="22.5" customHeight="1">
      <c r="A4" s="45" t="s">
        <v>70</v>
      </c>
      <c r="B4" s="46">
        <v>1</v>
      </c>
      <c r="C4" s="50"/>
      <c r="D4" s="52"/>
      <c r="E4" s="53"/>
    </row>
    <row r="5" spans="1:5" s="49" customFormat="1" ht="22.5" customHeight="1">
      <c r="A5" s="45" t="s">
        <v>47</v>
      </c>
      <c r="B5" s="46">
        <v>1</v>
      </c>
      <c r="C5" s="50"/>
      <c r="D5" s="52"/>
      <c r="E5" s="53"/>
    </row>
    <row r="6" spans="1:5" s="49" customFormat="1" ht="22.5" customHeight="1">
      <c r="A6" s="45" t="s">
        <v>161</v>
      </c>
      <c r="B6" s="46">
        <v>1</v>
      </c>
      <c r="C6" s="50"/>
      <c r="D6" s="52"/>
      <c r="E6" s="53"/>
    </row>
    <row r="7" spans="1:5" s="49" customFormat="1" ht="22.5" customHeight="1">
      <c r="A7" s="45" t="s">
        <v>72</v>
      </c>
      <c r="B7" s="46">
        <v>1</v>
      </c>
      <c r="C7" s="50"/>
      <c r="D7" s="52"/>
      <c r="E7" s="53"/>
    </row>
    <row r="8" spans="1:5" s="49" customFormat="1" ht="22.5" customHeight="1">
      <c r="A8" s="45" t="s">
        <v>73</v>
      </c>
      <c r="B8" s="46">
        <v>1</v>
      </c>
      <c r="C8" s="50"/>
      <c r="D8" s="52"/>
      <c r="E8" s="53"/>
    </row>
    <row r="9" spans="1:5" s="49" customFormat="1" ht="22.5" customHeight="1">
      <c r="A9" s="45" t="s">
        <v>50</v>
      </c>
      <c r="B9" s="46">
        <v>1</v>
      </c>
      <c r="C9" s="50"/>
      <c r="D9" s="52"/>
      <c r="E9" s="53"/>
    </row>
    <row r="10" spans="1:5" s="49" customFormat="1" ht="22.5" customHeight="1">
      <c r="A10" s="45" t="s">
        <v>74</v>
      </c>
      <c r="B10" s="46">
        <v>1</v>
      </c>
      <c r="C10" s="50"/>
      <c r="D10" s="52"/>
      <c r="E10" s="53"/>
    </row>
    <row r="11" spans="1:5" s="49" customFormat="1" ht="22.5" customHeight="1">
      <c r="A11" s="45" t="s">
        <v>129</v>
      </c>
      <c r="B11" s="46">
        <v>1</v>
      </c>
      <c r="C11" s="50"/>
      <c r="D11" s="52"/>
      <c r="E11" s="53"/>
    </row>
    <row r="12" spans="1:5" s="49" customFormat="1" ht="22.5" customHeight="1">
      <c r="A12" s="45" t="s">
        <v>76</v>
      </c>
      <c r="B12" s="46">
        <v>1</v>
      </c>
      <c r="C12" s="50"/>
      <c r="D12" s="52"/>
      <c r="E12" s="53"/>
    </row>
    <row r="13" spans="1:5" s="49" customFormat="1" ht="22.5" customHeight="1">
      <c r="A13" s="45" t="s">
        <v>53</v>
      </c>
      <c r="B13" s="46">
        <v>1</v>
      </c>
      <c r="C13" s="50"/>
      <c r="D13" s="52"/>
      <c r="E13" s="53"/>
    </row>
    <row r="14" spans="1:5" s="49" customFormat="1" ht="22.5" customHeight="1">
      <c r="A14" s="45" t="s">
        <v>55</v>
      </c>
      <c r="B14" s="46">
        <v>1</v>
      </c>
      <c r="C14" s="50"/>
      <c r="D14" s="52"/>
      <c r="E14" s="53"/>
    </row>
    <row r="15" spans="1:5" s="49" customFormat="1" ht="22.5" customHeight="1">
      <c r="A15" s="45" t="s">
        <v>57</v>
      </c>
      <c r="B15" s="46">
        <v>1</v>
      </c>
      <c r="C15" s="50"/>
      <c r="D15" s="52"/>
      <c r="E15" s="53"/>
    </row>
    <row r="16" spans="1:5" s="49" customFormat="1" ht="22.5" customHeight="1">
      <c r="A16" s="45" t="s">
        <v>58</v>
      </c>
      <c r="B16" s="46">
        <v>1</v>
      </c>
      <c r="C16" s="50"/>
      <c r="D16" s="52"/>
      <c r="E16" s="53"/>
    </row>
    <row r="17" spans="1:5" s="49" customFormat="1" ht="22.5" customHeight="1">
      <c r="A17" s="45" t="s">
        <v>77</v>
      </c>
      <c r="B17" s="46">
        <v>1</v>
      </c>
      <c r="C17" s="50"/>
      <c r="D17" s="52"/>
      <c r="E17" s="53"/>
    </row>
    <row r="18" spans="1:5" s="49" customFormat="1" ht="22.5" customHeight="1">
      <c r="A18" s="45" t="s">
        <v>59</v>
      </c>
      <c r="B18" s="46">
        <v>1</v>
      </c>
      <c r="C18" s="50"/>
      <c r="D18" s="52"/>
      <c r="E18" s="53"/>
    </row>
    <row r="19" spans="1:5" s="49" customFormat="1" ht="22.5" customHeight="1">
      <c r="A19" s="45" t="s">
        <v>78</v>
      </c>
      <c r="B19" s="46">
        <v>1</v>
      </c>
      <c r="C19" s="50"/>
      <c r="D19" s="52"/>
      <c r="E19" s="53"/>
    </row>
    <row r="20" spans="1:5" s="49" customFormat="1" ht="22.5" customHeight="1">
      <c r="A20" s="45" t="s">
        <v>79</v>
      </c>
      <c r="B20" s="46">
        <v>1</v>
      </c>
      <c r="C20" s="50"/>
      <c r="D20" s="52"/>
      <c r="E20" s="53"/>
    </row>
    <row r="21" spans="1:5" s="49" customFormat="1" ht="22.5" customHeight="1">
      <c r="A21" s="45" t="s">
        <v>162</v>
      </c>
      <c r="B21" s="46">
        <v>1</v>
      </c>
      <c r="C21" s="50"/>
      <c r="D21" s="52"/>
      <c r="E21" s="53"/>
    </row>
    <row r="22" spans="1:5" s="49" customFormat="1" ht="22.5" customHeight="1">
      <c r="A22" s="45" t="s">
        <v>163</v>
      </c>
      <c r="B22" s="46">
        <v>1</v>
      </c>
      <c r="C22" s="50"/>
      <c r="D22" s="52"/>
      <c r="E22" s="53"/>
    </row>
    <row r="23" spans="1:5" s="49" customFormat="1" ht="22.5" customHeight="1">
      <c r="A23" s="45" t="s">
        <v>81</v>
      </c>
      <c r="B23" s="46">
        <v>1</v>
      </c>
      <c r="C23" s="50"/>
      <c r="D23" s="52"/>
      <c r="E23" s="53"/>
    </row>
    <row r="24" spans="1:5" s="49" customFormat="1" ht="22.5" customHeight="1">
      <c r="A24" s="45" t="s">
        <v>82</v>
      </c>
      <c r="B24" s="46">
        <v>1</v>
      </c>
      <c r="C24" s="50"/>
      <c r="D24" s="52"/>
      <c r="E24" s="53"/>
    </row>
    <row r="25" spans="1:5" s="49" customFormat="1" ht="22.5" customHeight="1">
      <c r="A25" s="45" t="s">
        <v>83</v>
      </c>
      <c r="B25" s="46">
        <v>1</v>
      </c>
      <c r="C25" s="50"/>
      <c r="D25" s="52"/>
      <c r="E25" s="53"/>
    </row>
    <row r="26" spans="1:5" s="49" customFormat="1" ht="22.5" customHeight="1">
      <c r="A26" s="45" t="s">
        <v>62</v>
      </c>
      <c r="B26" s="46">
        <v>1</v>
      </c>
      <c r="C26" s="50"/>
      <c r="D26" s="52"/>
      <c r="E26" s="53"/>
    </row>
    <row r="27" spans="1:5" s="49" customFormat="1" ht="22.5" customHeight="1">
      <c r="A27" s="45" t="s">
        <v>63</v>
      </c>
      <c r="B27" s="46">
        <v>1</v>
      </c>
      <c r="C27" s="50"/>
      <c r="D27" s="52"/>
      <c r="E27" s="53"/>
    </row>
    <row r="28" spans="1:5" s="49" customFormat="1" ht="22.5" customHeight="1">
      <c r="A28" s="45" t="s">
        <v>65</v>
      </c>
      <c r="B28" s="46">
        <v>1</v>
      </c>
      <c r="C28" s="50"/>
      <c r="D28" s="52"/>
      <c r="E28" s="53"/>
    </row>
    <row r="29" spans="1:5" s="49" customFormat="1" ht="22.5" customHeight="1">
      <c r="A29" s="45" t="s">
        <v>66</v>
      </c>
      <c r="B29" s="46">
        <v>1</v>
      </c>
      <c r="C29" s="50"/>
      <c r="D29" s="52"/>
      <c r="E29" s="53"/>
    </row>
    <row r="30" spans="2:4" ht="12.75">
      <c r="B30" s="27">
        <f>SUM(B3:B29)</f>
        <v>27</v>
      </c>
      <c r="C30" s="1"/>
      <c r="D30" s="3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3.28125" style="22" customWidth="1"/>
    <col min="4" max="16384" width="9.140625" style="2" customWidth="1"/>
  </cols>
  <sheetData>
    <row r="1" spans="1:3" ht="22.5" customHeight="1">
      <c r="A1" s="57" t="s">
        <v>108</v>
      </c>
      <c r="B1" s="61"/>
      <c r="C1" s="61"/>
    </row>
    <row r="2" spans="1:3" ht="39" customHeight="1">
      <c r="A2" s="19" t="s">
        <v>137</v>
      </c>
      <c r="B2" s="23" t="s">
        <v>138</v>
      </c>
      <c r="C2" s="20" t="s">
        <v>139</v>
      </c>
    </row>
    <row r="3" spans="1:5" s="49" customFormat="1" ht="22.5" customHeight="1">
      <c r="A3" s="45" t="s">
        <v>55</v>
      </c>
      <c r="B3" s="46">
        <v>1</v>
      </c>
      <c r="C3" s="50"/>
      <c r="D3" s="52"/>
      <c r="E3" s="53"/>
    </row>
    <row r="4" spans="1:5" s="49" customFormat="1" ht="22.5" customHeight="1">
      <c r="A4" s="45" t="s">
        <v>60</v>
      </c>
      <c r="B4" s="46">
        <v>1</v>
      </c>
      <c r="C4" s="50"/>
      <c r="D4" s="52"/>
      <c r="E4" s="53"/>
    </row>
    <row r="5" spans="1:5" s="49" customFormat="1" ht="22.5" customHeight="1">
      <c r="A5" s="45" t="s">
        <v>67</v>
      </c>
      <c r="B5" s="46">
        <v>1</v>
      </c>
      <c r="C5" s="50"/>
      <c r="D5" s="52"/>
      <c r="E5" s="53"/>
    </row>
    <row r="6" spans="2:4" ht="12.75">
      <c r="B6" s="27">
        <f>SUM(B3:B5)</f>
        <v>3</v>
      </c>
      <c r="C6" s="1"/>
      <c r="D6" s="3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3.28125" style="22" customWidth="1"/>
    <col min="4" max="16384" width="9.140625" style="2" customWidth="1"/>
  </cols>
  <sheetData>
    <row r="1" spans="1:3" ht="22.5" customHeight="1">
      <c r="A1" s="57" t="s">
        <v>120</v>
      </c>
      <c r="B1" s="61"/>
      <c r="C1" s="61"/>
    </row>
    <row r="2" spans="1:3" ht="39" customHeight="1">
      <c r="A2" s="19" t="s">
        <v>137</v>
      </c>
      <c r="B2" s="23" t="s">
        <v>138</v>
      </c>
      <c r="C2" s="20" t="s">
        <v>139</v>
      </c>
    </row>
    <row r="3" spans="1:5" s="49" customFormat="1" ht="22.5" customHeight="1">
      <c r="A3" s="45" t="s">
        <v>63</v>
      </c>
      <c r="B3" s="46">
        <v>1</v>
      </c>
      <c r="C3" s="50"/>
      <c r="D3" s="52"/>
      <c r="E3" s="53"/>
    </row>
    <row r="4" spans="2:4" ht="12.75">
      <c r="B4" s="27">
        <f>SUM(B3:B3)</f>
        <v>1</v>
      </c>
      <c r="C4" s="1"/>
      <c r="D4" s="3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3.28125" style="22" customWidth="1"/>
    <col min="4" max="16384" width="9.140625" style="2" customWidth="1"/>
  </cols>
  <sheetData>
    <row r="1" spans="1:3" ht="22.5" customHeight="1">
      <c r="A1" s="57" t="s">
        <v>121</v>
      </c>
      <c r="B1" s="61"/>
      <c r="C1" s="61"/>
    </row>
    <row r="2" spans="1:3" ht="39" customHeight="1">
      <c r="A2" s="19" t="s">
        <v>137</v>
      </c>
      <c r="B2" s="23" t="s">
        <v>138</v>
      </c>
      <c r="C2" s="20" t="s">
        <v>139</v>
      </c>
    </row>
    <row r="3" spans="1:5" s="49" customFormat="1" ht="22.5" customHeight="1">
      <c r="A3" s="45" t="s">
        <v>49</v>
      </c>
      <c r="B3" s="46">
        <v>1</v>
      </c>
      <c r="C3" s="50"/>
      <c r="D3" s="52"/>
      <c r="E3" s="53"/>
    </row>
    <row r="4" spans="1:5" s="49" customFormat="1" ht="22.5" customHeight="1">
      <c r="A4" s="45" t="s">
        <v>52</v>
      </c>
      <c r="B4" s="46">
        <v>1</v>
      </c>
      <c r="C4" s="50"/>
      <c r="D4" s="52"/>
      <c r="E4" s="53"/>
    </row>
    <row r="5" spans="1:5" s="49" customFormat="1" ht="22.5" customHeight="1">
      <c r="A5" s="45" t="s">
        <v>59</v>
      </c>
      <c r="B5" s="46">
        <v>1</v>
      </c>
      <c r="C5" s="50"/>
      <c r="D5" s="52"/>
      <c r="E5" s="53"/>
    </row>
    <row r="6" spans="2:4" ht="12.75">
      <c r="B6" s="27">
        <f>SUM(B3:B5)</f>
        <v>3</v>
      </c>
      <c r="C6" s="1"/>
      <c r="D6" s="3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3.28125" style="22" customWidth="1"/>
    <col min="4" max="16384" width="9.140625" style="2" customWidth="1"/>
  </cols>
  <sheetData>
    <row r="1" spans="1:3" ht="22.5" customHeight="1">
      <c r="A1" s="57" t="s">
        <v>164</v>
      </c>
      <c r="B1" s="61"/>
      <c r="C1" s="61"/>
    </row>
    <row r="2" spans="1:3" ht="39" customHeight="1">
      <c r="A2" s="19" t="s">
        <v>137</v>
      </c>
      <c r="B2" s="23" t="s">
        <v>138</v>
      </c>
      <c r="C2" s="20" t="s">
        <v>139</v>
      </c>
    </row>
    <row r="3" spans="1:5" s="49" customFormat="1" ht="22.5" customHeight="1">
      <c r="A3" s="45" t="s">
        <v>165</v>
      </c>
      <c r="B3" s="46">
        <v>1</v>
      </c>
      <c r="C3" s="50"/>
      <c r="D3" s="52"/>
      <c r="E3" s="53"/>
    </row>
    <row r="4" spans="2:4" ht="12.75">
      <c r="B4" s="27">
        <f>SUM(B3:B3)</f>
        <v>1</v>
      </c>
      <c r="C4" s="1"/>
      <c r="D4" s="3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3.28125" style="22" customWidth="1"/>
    <col min="4" max="16384" width="9.140625" style="2" customWidth="1"/>
  </cols>
  <sheetData>
    <row r="1" spans="1:3" ht="22.5" customHeight="1">
      <c r="A1" s="57" t="s">
        <v>166</v>
      </c>
      <c r="B1" s="61"/>
      <c r="C1" s="61"/>
    </row>
    <row r="2" spans="1:3" ht="39" customHeight="1">
      <c r="A2" s="19" t="s">
        <v>137</v>
      </c>
      <c r="B2" s="23" t="s">
        <v>138</v>
      </c>
      <c r="C2" s="20" t="s">
        <v>139</v>
      </c>
    </row>
    <row r="3" spans="1:5" s="49" customFormat="1" ht="22.5" customHeight="1">
      <c r="A3" s="45" t="s">
        <v>71</v>
      </c>
      <c r="B3" s="46">
        <v>1</v>
      </c>
      <c r="C3" s="50"/>
      <c r="D3" s="52"/>
      <c r="E3" s="53"/>
    </row>
    <row r="4" spans="1:5" s="49" customFormat="1" ht="22.5" customHeight="1">
      <c r="A4" s="45" t="s">
        <v>159</v>
      </c>
      <c r="B4" s="46">
        <v>1</v>
      </c>
      <c r="C4" s="50"/>
      <c r="D4" s="52"/>
      <c r="E4" s="53"/>
    </row>
    <row r="5" spans="2:4" ht="12.75">
      <c r="B5" s="27">
        <f>SUM(B3:B4)</f>
        <v>2</v>
      </c>
      <c r="C5" s="1"/>
      <c r="D5" s="3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3.28125" style="22" customWidth="1"/>
    <col min="4" max="16384" width="9.140625" style="2" customWidth="1"/>
  </cols>
  <sheetData>
    <row r="1" spans="1:3" ht="22.5" customHeight="1">
      <c r="A1" s="57" t="s">
        <v>167</v>
      </c>
      <c r="B1" s="61"/>
      <c r="C1" s="61"/>
    </row>
    <row r="2" spans="1:3" ht="39" customHeight="1">
      <c r="A2" s="19" t="s">
        <v>137</v>
      </c>
      <c r="B2" s="23" t="s">
        <v>138</v>
      </c>
      <c r="C2" s="20" t="s">
        <v>139</v>
      </c>
    </row>
    <row r="3" spans="1:5" s="49" customFormat="1" ht="22.5" customHeight="1">
      <c r="A3" s="45" t="s">
        <v>159</v>
      </c>
      <c r="B3" s="46">
        <v>1</v>
      </c>
      <c r="C3" s="50"/>
      <c r="D3" s="52"/>
      <c r="E3" s="53"/>
    </row>
    <row r="4" spans="2:4" ht="12.75">
      <c r="B4" s="27">
        <f>SUM(B3:B3)</f>
        <v>1</v>
      </c>
      <c r="C4" s="1"/>
      <c r="D4" s="3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3.28125" style="22" customWidth="1"/>
    <col min="4" max="16384" width="9.140625" style="2" customWidth="1"/>
  </cols>
  <sheetData>
    <row r="1" spans="1:3" ht="22.5" customHeight="1">
      <c r="A1" s="57" t="s">
        <v>109</v>
      </c>
      <c r="B1" s="61"/>
      <c r="C1" s="61"/>
    </row>
    <row r="2" spans="1:3" ht="39" customHeight="1">
      <c r="A2" s="19" t="s">
        <v>137</v>
      </c>
      <c r="B2" s="23" t="s">
        <v>138</v>
      </c>
      <c r="C2" s="20" t="s">
        <v>139</v>
      </c>
    </row>
    <row r="3" spans="1:5" s="49" customFormat="1" ht="22.5" customHeight="1">
      <c r="A3" s="45" t="s">
        <v>58</v>
      </c>
      <c r="B3" s="46">
        <v>1</v>
      </c>
      <c r="C3" s="50"/>
      <c r="D3" s="52"/>
      <c r="E3" s="53"/>
    </row>
    <row r="4" spans="1:5" s="49" customFormat="1" ht="22.5" customHeight="1">
      <c r="A4" s="45" t="s">
        <v>81</v>
      </c>
      <c r="B4" s="46">
        <v>1</v>
      </c>
      <c r="C4" s="50"/>
      <c r="D4" s="52"/>
      <c r="E4" s="53"/>
    </row>
    <row r="5" spans="2:4" ht="12.75">
      <c r="B5" s="27">
        <f>SUM(B3:B4)</f>
        <v>2</v>
      </c>
      <c r="C5" s="1"/>
      <c r="D5" s="3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3.28125" style="22" customWidth="1"/>
    <col min="4" max="16384" width="9.140625" style="2" customWidth="1"/>
  </cols>
  <sheetData>
    <row r="1" spans="1:3" ht="22.5" customHeight="1">
      <c r="A1" s="57" t="s">
        <v>168</v>
      </c>
      <c r="B1" s="61"/>
      <c r="C1" s="61"/>
    </row>
    <row r="2" spans="1:3" ht="39" customHeight="1">
      <c r="A2" s="19" t="s">
        <v>137</v>
      </c>
      <c r="B2" s="23" t="s">
        <v>138</v>
      </c>
      <c r="C2" s="20" t="s">
        <v>139</v>
      </c>
    </row>
    <row r="3" spans="1:5" s="49" customFormat="1" ht="22.5" customHeight="1">
      <c r="A3" s="45" t="s">
        <v>60</v>
      </c>
      <c r="B3" s="46">
        <v>1</v>
      </c>
      <c r="C3" s="50"/>
      <c r="D3" s="52"/>
      <c r="E3" s="53"/>
    </row>
    <row r="4" spans="2:4" ht="12.75">
      <c r="B4" s="27">
        <f>SUM(B3:B3)</f>
        <v>1</v>
      </c>
      <c r="C4" s="1"/>
      <c r="D4" s="3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3.28125" style="22" customWidth="1"/>
    <col min="4" max="16384" width="9.140625" style="2" customWidth="1"/>
  </cols>
  <sheetData>
    <row r="1" spans="1:3" ht="22.5" customHeight="1">
      <c r="A1" s="57" t="s">
        <v>114</v>
      </c>
      <c r="B1" s="61"/>
      <c r="C1" s="61"/>
    </row>
    <row r="2" spans="1:3" ht="39" customHeight="1">
      <c r="A2" s="19" t="s">
        <v>137</v>
      </c>
      <c r="B2" s="23" t="s">
        <v>138</v>
      </c>
      <c r="C2" s="20" t="s">
        <v>139</v>
      </c>
    </row>
    <row r="3" spans="1:5" s="49" customFormat="1" ht="22.5" customHeight="1">
      <c r="A3" s="45" t="s">
        <v>171</v>
      </c>
      <c r="B3" s="46">
        <v>1</v>
      </c>
      <c r="C3" s="50"/>
      <c r="D3" s="52"/>
      <c r="E3" s="53"/>
    </row>
    <row r="4" spans="2:4" ht="12.75">
      <c r="B4" s="27">
        <f>SUM(B3:B3)</f>
        <v>1</v>
      </c>
      <c r="C4" s="1"/>
      <c r="D4" s="3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32.00390625" style="22" customWidth="1"/>
    <col min="4" max="16384" width="9.140625" style="2" customWidth="1"/>
  </cols>
  <sheetData>
    <row r="1" spans="1:4" ht="22.5" customHeight="1">
      <c r="A1" s="57" t="s">
        <v>122</v>
      </c>
      <c r="B1" s="61"/>
      <c r="C1" s="61"/>
      <c r="D1" s="28"/>
    </row>
    <row r="2" spans="1:3" ht="39" customHeight="1">
      <c r="A2" s="24" t="s">
        <v>137</v>
      </c>
      <c r="B2" s="25" t="s">
        <v>138</v>
      </c>
      <c r="C2" s="26" t="s">
        <v>139</v>
      </c>
    </row>
    <row r="3" spans="1:4" s="49" customFormat="1" ht="22.5" customHeight="1">
      <c r="A3" s="45" t="s">
        <v>70</v>
      </c>
      <c r="B3" s="46">
        <v>1</v>
      </c>
      <c r="C3" s="47"/>
      <c r="D3" s="48"/>
    </row>
    <row r="4" spans="1:4" s="49" customFormat="1" ht="22.5" customHeight="1">
      <c r="A4" s="45" t="s">
        <v>65</v>
      </c>
      <c r="B4" s="46">
        <v>1</v>
      </c>
      <c r="C4" s="47"/>
      <c r="D4" s="48"/>
    </row>
    <row r="5" spans="2:3" ht="12.75">
      <c r="B5" s="27">
        <f>SUM(B3:B4)</f>
        <v>2</v>
      </c>
      <c r="C5" s="1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4">
      <selection activeCell="K10" sqref="K10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3.28125" style="22" customWidth="1"/>
    <col min="4" max="4" width="23.00390625" style="2" customWidth="1"/>
    <col min="5" max="5" width="25.421875" style="2" customWidth="1"/>
    <col min="6" max="16384" width="9.140625" style="2" customWidth="1"/>
  </cols>
  <sheetData>
    <row r="1" spans="1:5" ht="22.5" customHeight="1">
      <c r="A1" s="57" t="s">
        <v>169</v>
      </c>
      <c r="B1" s="61"/>
      <c r="C1" s="61"/>
      <c r="D1" s="62"/>
      <c r="E1" s="62"/>
    </row>
    <row r="2" spans="1:5" ht="39" customHeight="1">
      <c r="A2" s="19" t="s">
        <v>137</v>
      </c>
      <c r="B2" s="23" t="s">
        <v>138</v>
      </c>
      <c r="C2" s="20" t="s">
        <v>139</v>
      </c>
      <c r="D2" s="20" t="s">
        <v>139</v>
      </c>
      <c r="E2" s="20" t="s">
        <v>139</v>
      </c>
    </row>
    <row r="3" spans="1:5" s="49" customFormat="1" ht="22.5" customHeight="1">
      <c r="A3" s="45" t="s">
        <v>69</v>
      </c>
      <c r="B3" s="46">
        <v>1</v>
      </c>
      <c r="C3" s="50"/>
      <c r="D3" s="51" t="s">
        <v>140</v>
      </c>
      <c r="E3" s="44" t="s">
        <v>140</v>
      </c>
    </row>
    <row r="4" spans="1:5" s="49" customFormat="1" ht="22.5" customHeight="1">
      <c r="A4" s="45" t="s">
        <v>71</v>
      </c>
      <c r="B4" s="46">
        <v>3</v>
      </c>
      <c r="C4" s="50"/>
      <c r="D4" s="51"/>
      <c r="E4" s="44"/>
    </row>
    <row r="5" spans="1:5" s="49" customFormat="1" ht="22.5" customHeight="1">
      <c r="A5" s="45" t="s">
        <v>72</v>
      </c>
      <c r="B5" s="46">
        <v>1</v>
      </c>
      <c r="C5" s="50"/>
      <c r="D5" s="51" t="s">
        <v>140</v>
      </c>
      <c r="E5" s="44" t="s">
        <v>140</v>
      </c>
    </row>
    <row r="6" spans="1:5" s="49" customFormat="1" ht="22.5" customHeight="1">
      <c r="A6" s="45" t="s">
        <v>50</v>
      </c>
      <c r="B6" s="46">
        <v>2</v>
      </c>
      <c r="C6" s="50"/>
      <c r="D6" s="51"/>
      <c r="E6" s="44" t="s">
        <v>140</v>
      </c>
    </row>
    <row r="7" spans="1:5" s="49" customFormat="1" ht="22.5" customHeight="1">
      <c r="A7" s="45" t="s">
        <v>74</v>
      </c>
      <c r="B7" s="46">
        <v>1</v>
      </c>
      <c r="C7" s="50"/>
      <c r="D7" s="51" t="s">
        <v>140</v>
      </c>
      <c r="E7" s="44" t="s">
        <v>140</v>
      </c>
    </row>
    <row r="8" spans="1:5" s="49" customFormat="1" ht="22.5" customHeight="1">
      <c r="A8" s="45" t="s">
        <v>75</v>
      </c>
      <c r="B8" s="46">
        <v>2</v>
      </c>
      <c r="C8" s="50"/>
      <c r="D8" s="51"/>
      <c r="E8" s="44" t="s">
        <v>140</v>
      </c>
    </row>
    <row r="9" spans="1:5" s="49" customFormat="1" ht="22.5" customHeight="1">
      <c r="A9" s="45" t="s">
        <v>52</v>
      </c>
      <c r="B9" s="46">
        <v>1</v>
      </c>
      <c r="C9" s="50"/>
      <c r="D9" s="51" t="s">
        <v>140</v>
      </c>
      <c r="E9" s="44" t="s">
        <v>140</v>
      </c>
    </row>
    <row r="10" spans="1:6" s="49" customFormat="1" ht="22.5" customHeight="1">
      <c r="A10" s="45" t="s">
        <v>76</v>
      </c>
      <c r="B10" s="46">
        <v>2</v>
      </c>
      <c r="C10" s="50"/>
      <c r="D10" s="51"/>
      <c r="E10" s="44" t="s">
        <v>140</v>
      </c>
      <c r="F10" s="67" t="s">
        <v>148</v>
      </c>
    </row>
    <row r="11" spans="1:5" s="49" customFormat="1" ht="22.5" customHeight="1">
      <c r="A11" s="45" t="s">
        <v>53</v>
      </c>
      <c r="B11" s="46">
        <v>1</v>
      </c>
      <c r="C11" s="50"/>
      <c r="D11" s="51" t="s">
        <v>140</v>
      </c>
      <c r="E11" s="44" t="s">
        <v>140</v>
      </c>
    </row>
    <row r="12" spans="1:6" s="49" customFormat="1" ht="22.5" customHeight="1">
      <c r="A12" s="45" t="s">
        <v>54</v>
      </c>
      <c r="B12" s="46">
        <v>1</v>
      </c>
      <c r="C12" s="50"/>
      <c r="D12" s="51" t="s">
        <v>140</v>
      </c>
      <c r="E12" s="44" t="s">
        <v>140</v>
      </c>
      <c r="F12" s="67" t="s">
        <v>149</v>
      </c>
    </row>
    <row r="13" spans="1:6" s="49" customFormat="1" ht="22.5" customHeight="1">
      <c r="A13" s="45" t="s">
        <v>55</v>
      </c>
      <c r="B13" s="46">
        <v>2</v>
      </c>
      <c r="C13" s="50"/>
      <c r="D13" s="51"/>
      <c r="E13" s="44" t="s">
        <v>140</v>
      </c>
      <c r="F13" s="67"/>
    </row>
    <row r="14" spans="1:6" s="49" customFormat="1" ht="22.5" customHeight="1">
      <c r="A14" s="45" t="s">
        <v>58</v>
      </c>
      <c r="B14" s="46">
        <v>1</v>
      </c>
      <c r="C14" s="50"/>
      <c r="D14" s="51" t="s">
        <v>140</v>
      </c>
      <c r="E14" s="44" t="s">
        <v>140</v>
      </c>
      <c r="F14" s="67" t="s">
        <v>150</v>
      </c>
    </row>
    <row r="15" spans="1:5" s="49" customFormat="1" ht="22.5" customHeight="1">
      <c r="A15" s="45" t="s">
        <v>77</v>
      </c>
      <c r="B15" s="46">
        <v>1</v>
      </c>
      <c r="C15" s="50"/>
      <c r="D15" s="51" t="s">
        <v>140</v>
      </c>
      <c r="E15" s="44" t="s">
        <v>140</v>
      </c>
    </row>
    <row r="16" spans="1:5" s="49" customFormat="1" ht="22.5" customHeight="1">
      <c r="A16" s="45" t="s">
        <v>78</v>
      </c>
      <c r="B16" s="46">
        <v>1</v>
      </c>
      <c r="C16" s="50"/>
      <c r="D16" s="51" t="s">
        <v>140</v>
      </c>
      <c r="E16" s="44" t="s">
        <v>140</v>
      </c>
    </row>
    <row r="17" spans="1:5" s="49" customFormat="1" ht="22.5" customHeight="1">
      <c r="A17" s="45" t="s">
        <v>79</v>
      </c>
      <c r="B17" s="46">
        <v>1</v>
      </c>
      <c r="C17" s="50"/>
      <c r="D17" s="51" t="s">
        <v>140</v>
      </c>
      <c r="E17" s="44" t="s">
        <v>140</v>
      </c>
    </row>
    <row r="18" spans="1:5" s="49" customFormat="1" ht="22.5" customHeight="1">
      <c r="A18" s="45" t="s">
        <v>80</v>
      </c>
      <c r="B18" s="46">
        <v>1</v>
      </c>
      <c r="C18" s="50"/>
      <c r="D18" s="51" t="s">
        <v>140</v>
      </c>
      <c r="E18" s="44" t="s">
        <v>140</v>
      </c>
    </row>
    <row r="19" spans="1:5" s="49" customFormat="1" ht="22.5" customHeight="1">
      <c r="A19" s="45" t="s">
        <v>60</v>
      </c>
      <c r="B19" s="46">
        <v>2</v>
      </c>
      <c r="C19" s="50"/>
      <c r="D19" s="51"/>
      <c r="E19" s="44" t="s">
        <v>140</v>
      </c>
    </row>
    <row r="20" spans="1:5" s="49" customFormat="1" ht="22.5" customHeight="1">
      <c r="A20" s="45" t="s">
        <v>131</v>
      </c>
      <c r="B20" s="46">
        <v>1</v>
      </c>
      <c r="C20" s="50"/>
      <c r="D20" s="51" t="s">
        <v>140</v>
      </c>
      <c r="E20" s="44" t="s">
        <v>140</v>
      </c>
    </row>
    <row r="21" spans="1:5" s="49" customFormat="1" ht="22.5" customHeight="1">
      <c r="A21" s="45" t="s">
        <v>170</v>
      </c>
      <c r="B21" s="46">
        <v>1</v>
      </c>
      <c r="C21" s="50"/>
      <c r="D21" s="51" t="s">
        <v>140</v>
      </c>
      <c r="E21" s="44" t="s">
        <v>140</v>
      </c>
    </row>
    <row r="22" spans="1:5" s="49" customFormat="1" ht="22.5" customHeight="1">
      <c r="A22" s="45" t="s">
        <v>81</v>
      </c>
      <c r="B22" s="46">
        <v>1</v>
      </c>
      <c r="C22" s="50"/>
      <c r="D22" s="51" t="s">
        <v>140</v>
      </c>
      <c r="E22" s="44" t="s">
        <v>140</v>
      </c>
    </row>
    <row r="23" spans="1:5" s="49" customFormat="1" ht="22.5" customHeight="1">
      <c r="A23" s="45" t="s">
        <v>159</v>
      </c>
      <c r="B23" s="46">
        <v>1</v>
      </c>
      <c r="C23" s="50"/>
      <c r="D23" s="51" t="s">
        <v>140</v>
      </c>
      <c r="E23" s="44" t="s">
        <v>140</v>
      </c>
    </row>
    <row r="24" spans="1:5" s="49" customFormat="1" ht="22.5" customHeight="1">
      <c r="A24" s="45" t="s">
        <v>83</v>
      </c>
      <c r="B24" s="46">
        <v>1</v>
      </c>
      <c r="C24" s="50"/>
      <c r="D24" s="51" t="s">
        <v>140</v>
      </c>
      <c r="E24" s="44" t="s">
        <v>140</v>
      </c>
    </row>
    <row r="25" spans="1:5" s="49" customFormat="1" ht="22.5" customHeight="1">
      <c r="A25" s="45" t="s">
        <v>62</v>
      </c>
      <c r="B25" s="46">
        <v>1</v>
      </c>
      <c r="C25" s="50"/>
      <c r="D25" s="51" t="s">
        <v>140</v>
      </c>
      <c r="E25" s="44" t="s">
        <v>140</v>
      </c>
    </row>
    <row r="26" spans="1:5" s="49" customFormat="1" ht="22.5" customHeight="1">
      <c r="A26" s="45" t="s">
        <v>63</v>
      </c>
      <c r="B26" s="46">
        <v>1</v>
      </c>
      <c r="C26" s="50"/>
      <c r="D26" s="51" t="s">
        <v>140</v>
      </c>
      <c r="E26" s="44" t="s">
        <v>140</v>
      </c>
    </row>
    <row r="27" spans="1:5" s="49" customFormat="1" ht="22.5" customHeight="1">
      <c r="A27" s="45" t="s">
        <v>64</v>
      </c>
      <c r="B27" s="46">
        <v>1</v>
      </c>
      <c r="C27" s="50"/>
      <c r="D27" s="51" t="s">
        <v>140</v>
      </c>
      <c r="E27" s="44" t="s">
        <v>140</v>
      </c>
    </row>
    <row r="28" spans="1:5" s="49" customFormat="1" ht="22.5" customHeight="1">
      <c r="A28" s="45" t="s">
        <v>66</v>
      </c>
      <c r="B28" s="46">
        <v>1</v>
      </c>
      <c r="C28" s="50"/>
      <c r="D28" s="51" t="s">
        <v>140</v>
      </c>
      <c r="E28" s="44" t="s">
        <v>140</v>
      </c>
    </row>
    <row r="29" spans="1:5" s="49" customFormat="1" ht="22.5" customHeight="1">
      <c r="A29" s="45" t="s">
        <v>68</v>
      </c>
      <c r="B29" s="46">
        <v>1</v>
      </c>
      <c r="C29" s="50"/>
      <c r="D29" s="51" t="s">
        <v>140</v>
      </c>
      <c r="E29" s="44" t="s">
        <v>140</v>
      </c>
    </row>
    <row r="30" spans="2:6" ht="12.75">
      <c r="B30" s="27">
        <f>SUM(B3:B29)</f>
        <v>34</v>
      </c>
      <c r="C30" s="1"/>
      <c r="E30" s="21"/>
      <c r="F30" s="3"/>
    </row>
    <row r="32" spans="1:6" ht="29.25" customHeight="1">
      <c r="A32" s="69" t="s">
        <v>176</v>
      </c>
      <c r="B32" s="69"/>
      <c r="C32" s="69"/>
      <c r="D32" s="69"/>
      <c r="E32" s="69"/>
      <c r="F32" s="69"/>
    </row>
    <row r="33" spans="1:6" ht="29.25" customHeight="1">
      <c r="A33" s="69" t="s">
        <v>177</v>
      </c>
      <c r="B33" s="69"/>
      <c r="C33" s="69"/>
      <c r="D33" s="69"/>
      <c r="E33" s="69"/>
      <c r="F33" s="69"/>
    </row>
    <row r="34" spans="1:6" ht="29.25" customHeight="1">
      <c r="A34" s="69" t="s">
        <v>178</v>
      </c>
      <c r="B34" s="69"/>
      <c r="C34" s="69"/>
      <c r="D34" s="69"/>
      <c r="E34" s="69"/>
      <c r="F34" s="69"/>
    </row>
    <row r="40" ht="12.75">
      <c r="C40" s="68"/>
    </row>
  </sheetData>
  <sheetProtection/>
  <mergeCells count="4">
    <mergeCell ref="A1:E1"/>
    <mergeCell ref="A32:F32"/>
    <mergeCell ref="A33:F33"/>
    <mergeCell ref="A34:F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7.140625" style="22" customWidth="1"/>
    <col min="4" max="4" width="28.8515625" style="2" customWidth="1"/>
    <col min="5" max="16384" width="9.140625" style="2" customWidth="1"/>
  </cols>
  <sheetData>
    <row r="1" spans="1:4" ht="22.5" customHeight="1">
      <c r="A1" s="57" t="s">
        <v>4</v>
      </c>
      <c r="B1" s="61"/>
      <c r="C1" s="61"/>
      <c r="D1" s="62"/>
    </row>
    <row r="2" spans="1:4" ht="39" customHeight="1">
      <c r="A2" s="19" t="s">
        <v>137</v>
      </c>
      <c r="B2" s="23" t="s">
        <v>138</v>
      </c>
      <c r="C2" s="20" t="s">
        <v>139</v>
      </c>
      <c r="D2" s="20" t="s">
        <v>139</v>
      </c>
    </row>
    <row r="3" spans="1:4" s="49" customFormat="1" ht="22.5" customHeight="1">
      <c r="A3" s="45" t="s">
        <v>70</v>
      </c>
      <c r="B3" s="46">
        <v>1</v>
      </c>
      <c r="C3" s="50"/>
      <c r="D3" s="51" t="s">
        <v>140</v>
      </c>
    </row>
    <row r="4" spans="1:4" s="49" customFormat="1" ht="22.5" customHeight="1">
      <c r="A4" s="45" t="s">
        <v>71</v>
      </c>
      <c r="B4" s="46">
        <v>2</v>
      </c>
      <c r="C4" s="50"/>
      <c r="D4" s="51"/>
    </row>
    <row r="5" spans="1:4" s="49" customFormat="1" ht="22.5" customHeight="1">
      <c r="A5" s="45" t="s">
        <v>72</v>
      </c>
      <c r="B5" s="46">
        <v>1</v>
      </c>
      <c r="C5" s="50"/>
      <c r="D5" s="51" t="s">
        <v>140</v>
      </c>
    </row>
    <row r="6" spans="1:4" s="49" customFormat="1" ht="22.5" customHeight="1">
      <c r="A6" s="45" t="s">
        <v>50</v>
      </c>
      <c r="B6" s="46">
        <v>1</v>
      </c>
      <c r="C6" s="50"/>
      <c r="D6" s="51" t="s">
        <v>140</v>
      </c>
    </row>
    <row r="7" spans="1:4" s="49" customFormat="1" ht="22.5" customHeight="1">
      <c r="A7" s="45" t="s">
        <v>75</v>
      </c>
      <c r="B7" s="46">
        <v>2</v>
      </c>
      <c r="C7" s="50"/>
      <c r="D7" s="51"/>
    </row>
    <row r="8" spans="1:4" s="49" customFormat="1" ht="22.5" customHeight="1">
      <c r="A8" s="45" t="s">
        <v>52</v>
      </c>
      <c r="B8" s="46">
        <v>1</v>
      </c>
      <c r="C8" s="50"/>
      <c r="D8" s="51" t="s">
        <v>140</v>
      </c>
    </row>
    <row r="9" spans="1:4" s="49" customFormat="1" ht="22.5" customHeight="1">
      <c r="A9" s="45" t="s">
        <v>76</v>
      </c>
      <c r="B9" s="46">
        <v>2</v>
      </c>
      <c r="C9" s="50"/>
      <c r="D9" s="51"/>
    </row>
    <row r="10" spans="1:4" s="49" customFormat="1" ht="22.5" customHeight="1">
      <c r="A10" s="45" t="s">
        <v>53</v>
      </c>
      <c r="B10" s="46">
        <v>1</v>
      </c>
      <c r="C10" s="50"/>
      <c r="D10" s="51" t="s">
        <v>140</v>
      </c>
    </row>
    <row r="11" spans="1:4" s="49" customFormat="1" ht="22.5" customHeight="1">
      <c r="A11" s="45" t="s">
        <v>58</v>
      </c>
      <c r="B11" s="46">
        <v>2</v>
      </c>
      <c r="C11" s="50"/>
      <c r="D11" s="51"/>
    </row>
    <row r="12" spans="1:4" s="49" customFormat="1" ht="22.5" customHeight="1">
      <c r="A12" s="45" t="s">
        <v>78</v>
      </c>
      <c r="B12" s="46">
        <v>1</v>
      </c>
      <c r="C12" s="50"/>
      <c r="D12" s="51" t="s">
        <v>140</v>
      </c>
    </row>
    <row r="13" spans="1:4" s="49" customFormat="1" ht="22.5" customHeight="1">
      <c r="A13" s="45" t="s">
        <v>79</v>
      </c>
      <c r="B13" s="46">
        <v>2</v>
      </c>
      <c r="C13" s="50"/>
      <c r="D13" s="51"/>
    </row>
    <row r="14" spans="1:4" s="49" customFormat="1" ht="22.5" customHeight="1">
      <c r="A14" s="45" t="s">
        <v>60</v>
      </c>
      <c r="B14" s="46">
        <v>1</v>
      </c>
      <c r="C14" s="50"/>
      <c r="D14" s="51" t="s">
        <v>140</v>
      </c>
    </row>
    <row r="15" spans="1:4" s="49" customFormat="1" ht="22.5" customHeight="1">
      <c r="A15" s="45" t="s">
        <v>131</v>
      </c>
      <c r="B15" s="46">
        <v>1</v>
      </c>
      <c r="C15" s="50"/>
      <c r="D15" s="51" t="s">
        <v>140</v>
      </c>
    </row>
    <row r="16" spans="1:4" s="49" customFormat="1" ht="22.5" customHeight="1">
      <c r="A16" s="45" t="s">
        <v>81</v>
      </c>
      <c r="B16" s="46">
        <v>1</v>
      </c>
      <c r="C16" s="50"/>
      <c r="D16" s="51" t="s">
        <v>140</v>
      </c>
    </row>
    <row r="17" spans="1:4" s="49" customFormat="1" ht="22.5" customHeight="1">
      <c r="A17" s="45" t="s">
        <v>82</v>
      </c>
      <c r="B17" s="46">
        <v>1</v>
      </c>
      <c r="C17" s="50"/>
      <c r="D17" s="51" t="s">
        <v>140</v>
      </c>
    </row>
    <row r="18" spans="1:4" s="49" customFormat="1" ht="22.5" customHeight="1">
      <c r="A18" s="45" t="s">
        <v>83</v>
      </c>
      <c r="B18" s="46">
        <v>1</v>
      </c>
      <c r="C18" s="50"/>
      <c r="D18" s="51" t="s">
        <v>140</v>
      </c>
    </row>
    <row r="19" spans="2:5" ht="12.75">
      <c r="B19" s="27">
        <f>SUM(B3:B18)</f>
        <v>21</v>
      </c>
      <c r="C19" s="1"/>
      <c r="D19" s="21"/>
      <c r="E19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31.421875" style="22" customWidth="1"/>
    <col min="4" max="4" width="9.140625" style="21" customWidth="1"/>
    <col min="5" max="16384" width="9.140625" style="2" customWidth="1"/>
  </cols>
  <sheetData>
    <row r="1" spans="1:3" ht="22.5" customHeight="1">
      <c r="A1" s="57" t="s">
        <v>113</v>
      </c>
      <c r="B1" s="61"/>
      <c r="C1" s="61"/>
    </row>
    <row r="2" spans="1:3" ht="39" customHeight="1">
      <c r="A2" s="19" t="s">
        <v>137</v>
      </c>
      <c r="B2" s="23" t="s">
        <v>138</v>
      </c>
      <c r="C2" s="20" t="s">
        <v>139</v>
      </c>
    </row>
    <row r="3" spans="1:4" s="49" customFormat="1" ht="22.5" customHeight="1">
      <c r="A3" s="45" t="s">
        <v>80</v>
      </c>
      <c r="B3" s="46">
        <v>1</v>
      </c>
      <c r="C3" s="50"/>
      <c r="D3" s="52"/>
    </row>
    <row r="4" spans="1:4" s="49" customFormat="1" ht="22.5" customHeight="1">
      <c r="A4" s="45" t="s">
        <v>61</v>
      </c>
      <c r="B4" s="46">
        <v>1</v>
      </c>
      <c r="C4" s="50"/>
      <c r="D4" s="52"/>
    </row>
    <row r="5" spans="1:4" s="49" customFormat="1" ht="22.5" customHeight="1">
      <c r="A5" s="45" t="s">
        <v>64</v>
      </c>
      <c r="B5" s="46">
        <v>1</v>
      </c>
      <c r="C5" s="50"/>
      <c r="D5" s="52"/>
    </row>
    <row r="6" ht="12.75">
      <c r="B6" s="27">
        <f>SUM(B3:B5)</f>
        <v>3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28">
      <selection activeCell="A37" sqref="A37:IV37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3.28125" style="22" customWidth="1"/>
    <col min="4" max="4" width="23.00390625" style="2" customWidth="1"/>
    <col min="5" max="5" width="25.421875" style="2" customWidth="1"/>
    <col min="6" max="16384" width="9.140625" style="2" customWidth="1"/>
  </cols>
  <sheetData>
    <row r="1" spans="1:5" ht="22.5" customHeight="1">
      <c r="A1" s="57" t="s">
        <v>11</v>
      </c>
      <c r="B1" s="61"/>
      <c r="C1" s="61"/>
      <c r="D1" s="62"/>
      <c r="E1" s="62"/>
    </row>
    <row r="2" spans="1:5" ht="39" customHeight="1">
      <c r="A2" s="19" t="s">
        <v>137</v>
      </c>
      <c r="B2" s="23" t="s">
        <v>138</v>
      </c>
      <c r="C2" s="20" t="s">
        <v>139</v>
      </c>
      <c r="D2" s="20" t="s">
        <v>139</v>
      </c>
      <c r="E2" s="20" t="s">
        <v>139</v>
      </c>
    </row>
    <row r="3" spans="1:5" s="49" customFormat="1" ht="22.5" customHeight="1">
      <c r="A3" s="45" t="s">
        <v>69</v>
      </c>
      <c r="B3" s="46">
        <v>1</v>
      </c>
      <c r="C3" s="50"/>
      <c r="D3" s="51" t="s">
        <v>140</v>
      </c>
      <c r="E3" s="44" t="s">
        <v>140</v>
      </c>
    </row>
    <row r="4" spans="1:5" s="49" customFormat="1" ht="22.5" customHeight="1">
      <c r="A4" s="45" t="s">
        <v>70</v>
      </c>
      <c r="B4" s="46">
        <v>2</v>
      </c>
      <c r="C4" s="50"/>
      <c r="D4" s="51"/>
      <c r="E4" s="44" t="s">
        <v>140</v>
      </c>
    </row>
    <row r="5" spans="1:5" s="49" customFormat="1" ht="22.5" customHeight="1">
      <c r="A5" s="45" t="s">
        <v>71</v>
      </c>
      <c r="B5" s="46">
        <v>3</v>
      </c>
      <c r="C5" s="50"/>
      <c r="D5" s="51"/>
      <c r="E5" s="44"/>
    </row>
    <row r="6" spans="1:5" s="49" customFormat="1" ht="22.5" customHeight="1">
      <c r="A6" s="45" t="s">
        <v>47</v>
      </c>
      <c r="B6" s="46">
        <v>1</v>
      </c>
      <c r="C6" s="50"/>
      <c r="D6" s="51" t="s">
        <v>140</v>
      </c>
      <c r="E6" s="44" t="s">
        <v>140</v>
      </c>
    </row>
    <row r="7" spans="1:5" s="49" customFormat="1" ht="22.5" customHeight="1">
      <c r="A7" s="45" t="s">
        <v>72</v>
      </c>
      <c r="B7" s="46">
        <v>2</v>
      </c>
      <c r="C7" s="50"/>
      <c r="D7" s="51"/>
      <c r="E7" s="44" t="s">
        <v>140</v>
      </c>
    </row>
    <row r="8" spans="1:5" s="49" customFormat="1" ht="22.5" customHeight="1">
      <c r="A8" s="45" t="s">
        <v>49</v>
      </c>
      <c r="B8" s="46">
        <v>1</v>
      </c>
      <c r="C8" s="50"/>
      <c r="D8" s="51" t="s">
        <v>140</v>
      </c>
      <c r="E8" s="44" t="s">
        <v>140</v>
      </c>
    </row>
    <row r="9" spans="1:5" s="49" customFormat="1" ht="22.5" customHeight="1">
      <c r="A9" s="45" t="s">
        <v>73</v>
      </c>
      <c r="B9" s="46">
        <v>1</v>
      </c>
      <c r="C9" s="50"/>
      <c r="D9" s="51" t="s">
        <v>140</v>
      </c>
      <c r="E9" s="44" t="s">
        <v>140</v>
      </c>
    </row>
    <row r="10" spans="1:5" s="49" customFormat="1" ht="22.5" customHeight="1">
      <c r="A10" s="45" t="s">
        <v>50</v>
      </c>
      <c r="B10" s="46">
        <v>3</v>
      </c>
      <c r="C10" s="50"/>
      <c r="D10" s="51"/>
      <c r="E10" s="44"/>
    </row>
    <row r="11" spans="1:5" s="49" customFormat="1" ht="22.5" customHeight="1">
      <c r="A11" s="45" t="s">
        <v>74</v>
      </c>
      <c r="B11" s="46">
        <v>1</v>
      </c>
      <c r="C11" s="50"/>
      <c r="D11" s="51" t="s">
        <v>140</v>
      </c>
      <c r="E11" s="44" t="s">
        <v>140</v>
      </c>
    </row>
    <row r="12" spans="1:5" s="49" customFormat="1" ht="22.5" customHeight="1">
      <c r="A12" s="45" t="s">
        <v>75</v>
      </c>
      <c r="B12" s="46">
        <v>3</v>
      </c>
      <c r="C12" s="50"/>
      <c r="D12" s="51"/>
      <c r="E12" s="44"/>
    </row>
    <row r="13" spans="1:5" s="49" customFormat="1" ht="22.5" customHeight="1">
      <c r="A13" s="45" t="s">
        <v>129</v>
      </c>
      <c r="B13" s="46">
        <v>3</v>
      </c>
      <c r="C13" s="50"/>
      <c r="D13" s="51"/>
      <c r="E13" s="44"/>
    </row>
    <row r="14" spans="1:5" s="49" customFormat="1" ht="22.5" customHeight="1">
      <c r="A14" s="45" t="s">
        <v>52</v>
      </c>
      <c r="B14" s="46">
        <v>1</v>
      </c>
      <c r="C14" s="50"/>
      <c r="D14" s="51" t="s">
        <v>140</v>
      </c>
      <c r="E14" s="44" t="s">
        <v>140</v>
      </c>
    </row>
    <row r="15" spans="1:5" s="49" customFormat="1" ht="22.5" customHeight="1">
      <c r="A15" s="45" t="s">
        <v>76</v>
      </c>
      <c r="B15" s="46">
        <v>2</v>
      </c>
      <c r="C15" s="50"/>
      <c r="D15" s="51"/>
      <c r="E15" s="44" t="s">
        <v>140</v>
      </c>
    </row>
    <row r="16" spans="1:5" s="49" customFormat="1" ht="22.5" customHeight="1">
      <c r="A16" s="45" t="s">
        <v>53</v>
      </c>
      <c r="B16" s="46">
        <v>2</v>
      </c>
      <c r="C16" s="50"/>
      <c r="D16" s="51"/>
      <c r="E16" s="44" t="s">
        <v>140</v>
      </c>
    </row>
    <row r="17" spans="1:5" s="49" customFormat="1" ht="22.5" customHeight="1">
      <c r="A17" s="45" t="s">
        <v>54</v>
      </c>
      <c r="B17" s="46">
        <v>1</v>
      </c>
      <c r="C17" s="50"/>
      <c r="D17" s="51" t="s">
        <v>140</v>
      </c>
      <c r="E17" s="44" t="s">
        <v>140</v>
      </c>
    </row>
    <row r="18" spans="1:5" s="49" customFormat="1" ht="22.5" customHeight="1">
      <c r="A18" s="45" t="s">
        <v>55</v>
      </c>
      <c r="B18" s="46">
        <v>2</v>
      </c>
      <c r="C18" s="50"/>
      <c r="D18" s="51"/>
      <c r="E18" s="44" t="s">
        <v>140</v>
      </c>
    </row>
    <row r="19" spans="1:5" s="49" customFormat="1" ht="22.5" customHeight="1">
      <c r="A19" s="45" t="s">
        <v>56</v>
      </c>
      <c r="B19" s="46">
        <v>3</v>
      </c>
      <c r="C19" s="50"/>
      <c r="D19" s="51"/>
      <c r="E19" s="44"/>
    </row>
    <row r="20" spans="1:5" s="49" customFormat="1" ht="22.5" customHeight="1">
      <c r="A20" s="45" t="s">
        <v>57</v>
      </c>
      <c r="B20" s="46">
        <v>2</v>
      </c>
      <c r="C20" s="50"/>
      <c r="D20" s="51"/>
      <c r="E20" s="44" t="s">
        <v>140</v>
      </c>
    </row>
    <row r="21" spans="1:5" s="49" customFormat="1" ht="22.5" customHeight="1">
      <c r="A21" s="45" t="s">
        <v>58</v>
      </c>
      <c r="B21" s="46">
        <v>3</v>
      </c>
      <c r="C21" s="50"/>
      <c r="D21" s="51"/>
      <c r="E21" s="44"/>
    </row>
    <row r="22" spans="1:5" s="49" customFormat="1" ht="22.5" customHeight="1">
      <c r="A22" s="45" t="s">
        <v>77</v>
      </c>
      <c r="B22" s="46">
        <v>1</v>
      </c>
      <c r="C22" s="50"/>
      <c r="D22" s="51" t="s">
        <v>140</v>
      </c>
      <c r="E22" s="44" t="s">
        <v>140</v>
      </c>
    </row>
    <row r="23" spans="1:5" s="49" customFormat="1" ht="22.5" customHeight="1">
      <c r="A23" s="45" t="s">
        <v>59</v>
      </c>
      <c r="B23" s="46">
        <v>2</v>
      </c>
      <c r="C23" s="50"/>
      <c r="D23" s="51"/>
      <c r="E23" s="44" t="s">
        <v>140</v>
      </c>
    </row>
    <row r="24" spans="1:5" s="49" customFormat="1" ht="22.5" customHeight="1">
      <c r="A24" s="45" t="s">
        <v>78</v>
      </c>
      <c r="B24" s="46">
        <v>3</v>
      </c>
      <c r="C24" s="50"/>
      <c r="D24" s="51"/>
      <c r="E24" s="44"/>
    </row>
    <row r="25" spans="1:5" s="49" customFormat="1" ht="22.5" customHeight="1">
      <c r="A25" s="45" t="s">
        <v>79</v>
      </c>
      <c r="B25" s="46">
        <v>3</v>
      </c>
      <c r="C25" s="50"/>
      <c r="D25" s="51"/>
      <c r="E25" s="44"/>
    </row>
    <row r="26" spans="1:5" s="49" customFormat="1" ht="22.5" customHeight="1">
      <c r="A26" s="45" t="s">
        <v>80</v>
      </c>
      <c r="B26" s="46">
        <v>2</v>
      </c>
      <c r="C26" s="50"/>
      <c r="D26" s="51"/>
      <c r="E26" s="44" t="s">
        <v>140</v>
      </c>
    </row>
    <row r="27" spans="1:5" s="49" customFormat="1" ht="22.5" customHeight="1">
      <c r="A27" s="45" t="s">
        <v>60</v>
      </c>
      <c r="B27" s="46">
        <v>3</v>
      </c>
      <c r="C27" s="50"/>
      <c r="D27" s="51"/>
      <c r="E27" s="44"/>
    </row>
    <row r="28" spans="1:5" s="49" customFormat="1" ht="22.5" customHeight="1">
      <c r="A28" s="45" t="s">
        <v>131</v>
      </c>
      <c r="B28" s="46">
        <v>2</v>
      </c>
      <c r="C28" s="50"/>
      <c r="D28" s="51"/>
      <c r="E28" s="44" t="s">
        <v>140</v>
      </c>
    </row>
    <row r="29" spans="1:5" s="49" customFormat="1" ht="22.5" customHeight="1">
      <c r="A29" s="45" t="s">
        <v>81</v>
      </c>
      <c r="B29" s="46">
        <v>1</v>
      </c>
      <c r="C29" s="50"/>
      <c r="D29" s="51" t="s">
        <v>140</v>
      </c>
      <c r="E29" s="44" t="s">
        <v>140</v>
      </c>
    </row>
    <row r="30" spans="1:5" s="49" customFormat="1" ht="22.5" customHeight="1">
      <c r="A30" s="45" t="s">
        <v>82</v>
      </c>
      <c r="B30" s="46">
        <v>1</v>
      </c>
      <c r="C30" s="50"/>
      <c r="D30" s="51" t="s">
        <v>140</v>
      </c>
      <c r="E30" s="44" t="s">
        <v>140</v>
      </c>
    </row>
    <row r="31" spans="1:5" s="49" customFormat="1" ht="22.5" customHeight="1">
      <c r="A31" s="45" t="s">
        <v>83</v>
      </c>
      <c r="B31" s="46">
        <v>1</v>
      </c>
      <c r="C31" s="50"/>
      <c r="D31" s="51" t="s">
        <v>140</v>
      </c>
      <c r="E31" s="44" t="s">
        <v>140</v>
      </c>
    </row>
    <row r="32" spans="1:5" s="49" customFormat="1" ht="22.5" customHeight="1">
      <c r="A32" s="45" t="s">
        <v>63</v>
      </c>
      <c r="B32" s="46">
        <v>3</v>
      </c>
      <c r="C32" s="50"/>
      <c r="D32" s="51"/>
      <c r="E32" s="44"/>
    </row>
    <row r="33" spans="1:5" s="49" customFormat="1" ht="22.5" customHeight="1">
      <c r="A33" s="45" t="s">
        <v>64</v>
      </c>
      <c r="B33" s="46">
        <v>2</v>
      </c>
      <c r="C33" s="50"/>
      <c r="D33" s="51"/>
      <c r="E33" s="44" t="s">
        <v>140</v>
      </c>
    </row>
    <row r="34" spans="1:5" s="49" customFormat="1" ht="22.5" customHeight="1">
      <c r="A34" s="45" t="s">
        <v>65</v>
      </c>
      <c r="B34" s="46">
        <v>2</v>
      </c>
      <c r="C34" s="50"/>
      <c r="D34" s="51"/>
      <c r="E34" s="44" t="s">
        <v>140</v>
      </c>
    </row>
    <row r="35" spans="1:5" s="49" customFormat="1" ht="22.5" customHeight="1">
      <c r="A35" s="45" t="s">
        <v>66</v>
      </c>
      <c r="B35" s="46">
        <v>1</v>
      </c>
      <c r="C35" s="50"/>
      <c r="D35" s="51" t="s">
        <v>140</v>
      </c>
      <c r="E35" s="44" t="s">
        <v>140</v>
      </c>
    </row>
    <row r="36" spans="1:5" s="49" customFormat="1" ht="22.5" customHeight="1">
      <c r="A36" s="45" t="s">
        <v>67</v>
      </c>
      <c r="B36" s="46">
        <v>1</v>
      </c>
      <c r="C36" s="50"/>
      <c r="D36" s="51" t="s">
        <v>140</v>
      </c>
      <c r="E36" s="44" t="s">
        <v>140</v>
      </c>
    </row>
    <row r="37" spans="1:5" s="49" customFormat="1" ht="22.5" customHeight="1">
      <c r="A37" s="45" t="s">
        <v>68</v>
      </c>
      <c r="B37" s="46">
        <v>1</v>
      </c>
      <c r="C37" s="50"/>
      <c r="D37" s="51" t="s">
        <v>140</v>
      </c>
      <c r="E37" s="44" t="s">
        <v>140</v>
      </c>
    </row>
    <row r="38" spans="2:6" ht="12.75">
      <c r="B38" s="27">
        <f>SUM(B3:B37)</f>
        <v>66</v>
      </c>
      <c r="C38" s="1"/>
      <c r="E38" s="21"/>
      <c r="F38" s="3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29.7109375" style="22" customWidth="1"/>
    <col min="4" max="16384" width="9.140625" style="2" customWidth="1"/>
  </cols>
  <sheetData>
    <row r="1" spans="1:3" ht="22.5" customHeight="1">
      <c r="A1" s="57" t="s">
        <v>123</v>
      </c>
      <c r="B1" s="61"/>
      <c r="C1" s="61"/>
    </row>
    <row r="2" spans="1:5" ht="39" customHeight="1">
      <c r="A2" s="19" t="s">
        <v>137</v>
      </c>
      <c r="B2" s="23" t="s">
        <v>138</v>
      </c>
      <c r="C2" s="20" t="s">
        <v>139</v>
      </c>
      <c r="D2" s="21"/>
      <c r="E2" s="21"/>
    </row>
    <row r="3" spans="1:5" s="49" customFormat="1" ht="22.5" customHeight="1">
      <c r="A3" s="45" t="s">
        <v>74</v>
      </c>
      <c r="B3" s="46">
        <v>1</v>
      </c>
      <c r="C3" s="50"/>
      <c r="D3" s="52"/>
      <c r="E3" s="53"/>
    </row>
    <row r="4" spans="1:5" s="49" customFormat="1" ht="22.5" customHeight="1">
      <c r="A4" s="45" t="s">
        <v>54</v>
      </c>
      <c r="B4" s="46">
        <v>1</v>
      </c>
      <c r="C4" s="50"/>
      <c r="D4" s="52"/>
      <c r="E4" s="53"/>
    </row>
    <row r="5" spans="1:5" s="49" customFormat="1" ht="22.5" customHeight="1">
      <c r="A5" s="45" t="s">
        <v>80</v>
      </c>
      <c r="B5" s="46">
        <v>1</v>
      </c>
      <c r="C5" s="50"/>
      <c r="D5" s="52"/>
      <c r="E5" s="53"/>
    </row>
    <row r="6" spans="1:5" s="49" customFormat="1" ht="22.5" customHeight="1">
      <c r="A6" s="45" t="s">
        <v>61</v>
      </c>
      <c r="B6" s="46">
        <v>1</v>
      </c>
      <c r="C6" s="50"/>
      <c r="D6" s="52"/>
      <c r="E6" s="53"/>
    </row>
    <row r="7" spans="1:5" s="49" customFormat="1" ht="22.5" customHeight="1">
      <c r="A7" s="45" t="s">
        <v>64</v>
      </c>
      <c r="B7" s="46">
        <v>1</v>
      </c>
      <c r="C7" s="50"/>
      <c r="D7" s="52"/>
      <c r="E7" s="53"/>
    </row>
    <row r="8" spans="2:4" ht="12.75">
      <c r="B8" s="27">
        <f>SUM(B3:B7)</f>
        <v>5</v>
      </c>
      <c r="C8" s="32"/>
      <c r="D8" s="3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2.7109375" style="2" customWidth="1"/>
    <col min="2" max="2" width="10.57421875" style="4" customWidth="1"/>
    <col min="3" max="3" width="30.7109375" style="22" customWidth="1"/>
    <col min="4" max="16384" width="9.140625" style="2" customWidth="1"/>
  </cols>
  <sheetData>
    <row r="1" spans="1:3" ht="22.5" customHeight="1">
      <c r="A1" s="57" t="s">
        <v>124</v>
      </c>
      <c r="B1" s="61"/>
      <c r="C1" s="61"/>
    </row>
    <row r="2" spans="1:3" ht="39" customHeight="1">
      <c r="A2" s="19" t="s">
        <v>137</v>
      </c>
      <c r="B2" s="23" t="s">
        <v>138</v>
      </c>
      <c r="C2" s="20" t="s">
        <v>139</v>
      </c>
    </row>
    <row r="3" spans="1:5" s="49" customFormat="1" ht="22.5" customHeight="1">
      <c r="A3" s="45" t="s">
        <v>74</v>
      </c>
      <c r="B3" s="46">
        <v>1</v>
      </c>
      <c r="C3" s="50"/>
      <c r="D3" s="52"/>
      <c r="E3" s="53"/>
    </row>
    <row r="4" spans="1:5" s="49" customFormat="1" ht="22.5" customHeight="1">
      <c r="A4" s="45" t="s">
        <v>54</v>
      </c>
      <c r="B4" s="46">
        <v>1</v>
      </c>
      <c r="C4" s="50"/>
      <c r="D4" s="52"/>
      <c r="E4" s="53"/>
    </row>
    <row r="5" spans="1:5" s="49" customFormat="1" ht="22.5" customHeight="1">
      <c r="A5" s="45" t="s">
        <v>80</v>
      </c>
      <c r="B5" s="46">
        <v>1</v>
      </c>
      <c r="C5" s="50"/>
      <c r="D5" s="52"/>
      <c r="E5" s="53"/>
    </row>
    <row r="6" spans="1:5" s="49" customFormat="1" ht="22.5" customHeight="1">
      <c r="A6" s="45" t="s">
        <v>64</v>
      </c>
      <c r="B6" s="46">
        <v>1</v>
      </c>
      <c r="C6" s="50"/>
      <c r="D6" s="52"/>
      <c r="E6" s="53"/>
    </row>
    <row r="7" spans="2:4" ht="12.75">
      <c r="B7" s="27">
        <f>SUM(B3:B6)</f>
        <v>4</v>
      </c>
      <c r="C7" s="32"/>
      <c r="D7" s="3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Benedetti Domenica</dc:creator>
  <cp:keywords/>
  <dc:description/>
  <cp:lastModifiedBy>Administrator</cp:lastModifiedBy>
  <cp:lastPrinted>2015-11-13T12:25:29Z</cp:lastPrinted>
  <dcterms:created xsi:type="dcterms:W3CDTF">2015-10-23T10:25:52Z</dcterms:created>
  <dcterms:modified xsi:type="dcterms:W3CDTF">2015-11-20T09:14:56Z</dcterms:modified>
  <cp:category/>
  <cp:version/>
  <cp:contentType/>
  <cp:contentStatus/>
</cp:coreProperties>
</file>